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25" yWindow="120" windowWidth="1944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4" i="1"/>
  <c r="D22" i="1" l="1"/>
  <c r="C22" i="1"/>
  <c r="B22" i="1"/>
</calcChain>
</file>

<file path=xl/sharedStrings.xml><?xml version="1.0" encoding="utf-8"?>
<sst xmlns="http://schemas.openxmlformats.org/spreadsheetml/2006/main" count="26" uniqueCount="25">
  <si>
    <t>合计</t>
    <phoneticPr fontId="3" type="noConversion"/>
  </si>
  <si>
    <t>税收返还收入</t>
    <phoneticPr fontId="3" type="noConversion"/>
  </si>
  <si>
    <t>一般转移支付</t>
    <phoneticPr fontId="3" type="noConversion"/>
  </si>
  <si>
    <t>乡镇</t>
    <phoneticPr fontId="3" type="noConversion"/>
  </si>
  <si>
    <t>备注</t>
    <phoneticPr fontId="3" type="noConversion"/>
  </si>
  <si>
    <t>单位：万元</t>
  </si>
  <si>
    <t>陈家镇</t>
    <phoneticPr fontId="3" type="noConversion"/>
  </si>
  <si>
    <t>新村乡</t>
    <phoneticPr fontId="3" type="noConversion"/>
  </si>
  <si>
    <t>绿华镇</t>
    <phoneticPr fontId="3" type="noConversion"/>
  </si>
  <si>
    <t>三星镇</t>
    <phoneticPr fontId="3" type="noConversion"/>
  </si>
  <si>
    <t>庙镇</t>
    <phoneticPr fontId="3" type="noConversion"/>
  </si>
  <si>
    <t>港西镇</t>
    <phoneticPr fontId="3" type="noConversion"/>
  </si>
  <si>
    <t>城桥镇</t>
    <phoneticPr fontId="3" type="noConversion"/>
  </si>
  <si>
    <t>建设镇</t>
    <phoneticPr fontId="3" type="noConversion"/>
  </si>
  <si>
    <t>新河镇</t>
    <phoneticPr fontId="3" type="noConversion"/>
  </si>
  <si>
    <t>竖新镇</t>
    <phoneticPr fontId="3" type="noConversion"/>
  </si>
  <si>
    <t>堡镇</t>
    <phoneticPr fontId="3" type="noConversion"/>
  </si>
  <si>
    <t>港沿镇</t>
    <phoneticPr fontId="3" type="noConversion"/>
  </si>
  <si>
    <t>向化镇</t>
    <phoneticPr fontId="3" type="noConversion"/>
  </si>
  <si>
    <t>中兴镇</t>
    <phoneticPr fontId="3" type="noConversion"/>
  </si>
  <si>
    <t>长兴镇</t>
    <phoneticPr fontId="3" type="noConversion"/>
  </si>
  <si>
    <t>横沙乡</t>
    <phoneticPr fontId="3" type="noConversion"/>
  </si>
  <si>
    <t>东平镇</t>
    <phoneticPr fontId="3" type="noConversion"/>
  </si>
  <si>
    <t>新海镇</t>
    <phoneticPr fontId="3" type="noConversion"/>
  </si>
  <si>
    <t>崇明区2019年区与乡镇税收返还和转移支付决算情况表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</si>
</sst>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00000000000000000000000000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7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M23" sqref="M23"/>
    </sheetView>
  </sheetViews>
  <sheetFormatPr defaultRowHeight="13.5"/>
  <cols>
    <col min="1" max="1" width="13.75" customWidth="1"/>
    <col min="2" max="2" width="18.5" customWidth="1"/>
    <col min="3" max="4" width="15.625" customWidth="1"/>
    <col min="5" max="6" width="13.875" customWidth="1"/>
    <col min="7" max="7" width="7.125" customWidth="1"/>
    <col min="8" max="8" width="6.5" customWidth="1"/>
  </cols>
  <sheetData>
    <row r="1" spans="1:7" ht="30" customHeight="1">
      <c r="A1" s="18" t="s">
        <v>24</v>
      </c>
      <c r="B1" s="18"/>
      <c r="C1" s="18"/>
      <c r="D1" s="18"/>
      <c r="E1" s="18"/>
    </row>
    <row r="2" spans="1:7" ht="19.5" customHeight="1">
      <c r="A2" s="2"/>
      <c r="B2" s="2"/>
      <c r="C2" s="2"/>
      <c r="D2" s="3"/>
      <c r="E2" s="17" t="s">
        <v>5</v>
      </c>
    </row>
    <row r="3" spans="1:7" ht="14.25">
      <c r="A3" s="4" t="s">
        <v>3</v>
      </c>
      <c r="B3" s="4" t="s">
        <v>0</v>
      </c>
      <c r="C3" s="4" t="s">
        <v>1</v>
      </c>
      <c r="D3" s="5" t="s">
        <v>2</v>
      </c>
      <c r="E3" s="13" t="s">
        <v>4</v>
      </c>
    </row>
    <row r="4" spans="1:7" ht="14.25">
      <c r="A4" s="6" t="s">
        <v>7</v>
      </c>
      <c r="B4" s="7">
        <v>19700</v>
      </c>
      <c r="C4" s="7">
        <f>B4-D4</f>
        <v>18150</v>
      </c>
      <c r="D4" s="8">
        <v>1550</v>
      </c>
      <c r="E4" s="14"/>
      <c r="G4" s="16"/>
    </row>
    <row r="5" spans="1:7" ht="14.25">
      <c r="A5" s="6" t="s">
        <v>8</v>
      </c>
      <c r="B5" s="7">
        <v>17600</v>
      </c>
      <c r="C5" s="7">
        <f t="shared" ref="C5:C21" si="0">B5-D5</f>
        <v>15250</v>
      </c>
      <c r="D5" s="8">
        <v>2350</v>
      </c>
      <c r="E5" s="14"/>
      <c r="G5" s="16"/>
    </row>
    <row r="6" spans="1:7" ht="14.25">
      <c r="A6" s="6" t="s">
        <v>9</v>
      </c>
      <c r="B6" s="7">
        <v>34700</v>
      </c>
      <c r="C6" s="7">
        <f t="shared" si="0"/>
        <v>29700</v>
      </c>
      <c r="D6" s="8">
        <v>5000</v>
      </c>
      <c r="E6" s="14"/>
      <c r="G6" s="16"/>
    </row>
    <row r="7" spans="1:7" ht="14.25">
      <c r="A7" s="9" t="s">
        <v>10</v>
      </c>
      <c r="B7" s="7">
        <v>53800</v>
      </c>
      <c r="C7" s="7">
        <f t="shared" si="0"/>
        <v>50100</v>
      </c>
      <c r="D7" s="8">
        <v>3700</v>
      </c>
      <c r="E7" s="14"/>
      <c r="G7" s="16"/>
    </row>
    <row r="8" spans="1:7" ht="14.25">
      <c r="A8" s="6" t="s">
        <v>11</v>
      </c>
      <c r="B8" s="7">
        <v>31400</v>
      </c>
      <c r="C8" s="7">
        <f t="shared" si="0"/>
        <v>29550</v>
      </c>
      <c r="D8" s="8">
        <v>1850</v>
      </c>
      <c r="E8" s="14"/>
      <c r="G8" s="16"/>
    </row>
    <row r="9" spans="1:7" ht="14.25">
      <c r="A9" s="9" t="s">
        <v>12</v>
      </c>
      <c r="B9" s="7">
        <v>49800</v>
      </c>
      <c r="C9" s="7">
        <f t="shared" si="0"/>
        <v>45800</v>
      </c>
      <c r="D9" s="8">
        <v>4000</v>
      </c>
      <c r="E9" s="14"/>
      <c r="G9" s="16"/>
    </row>
    <row r="10" spans="1:7" ht="14.25">
      <c r="A10" s="10" t="s">
        <v>13</v>
      </c>
      <c r="B10" s="7">
        <v>21500</v>
      </c>
      <c r="C10" s="7">
        <f t="shared" si="0"/>
        <v>19850</v>
      </c>
      <c r="D10" s="8">
        <v>1650</v>
      </c>
      <c r="E10" s="14"/>
      <c r="G10" s="16"/>
    </row>
    <row r="11" spans="1:7" ht="14.25">
      <c r="A11" s="6" t="s">
        <v>14</v>
      </c>
      <c r="B11" s="7">
        <v>29900</v>
      </c>
      <c r="C11" s="7">
        <f t="shared" si="0"/>
        <v>24850</v>
      </c>
      <c r="D11" s="8">
        <v>5050</v>
      </c>
      <c r="E11" s="14"/>
      <c r="G11" s="16"/>
    </row>
    <row r="12" spans="1:7" ht="14.25">
      <c r="A12" s="6" t="s">
        <v>15</v>
      </c>
      <c r="B12" s="7">
        <v>22500</v>
      </c>
      <c r="C12" s="7">
        <f t="shared" si="0"/>
        <v>18050</v>
      </c>
      <c r="D12" s="8">
        <v>4450</v>
      </c>
      <c r="E12" s="14"/>
      <c r="G12" s="16"/>
    </row>
    <row r="13" spans="1:7" ht="14.25">
      <c r="A13" s="9" t="s">
        <v>16</v>
      </c>
      <c r="B13" s="7">
        <v>44400</v>
      </c>
      <c r="C13" s="7">
        <f t="shared" si="0"/>
        <v>39350</v>
      </c>
      <c r="D13" s="8">
        <v>5050</v>
      </c>
      <c r="E13" s="14"/>
      <c r="G13" s="16"/>
    </row>
    <row r="14" spans="1:7" ht="14.25">
      <c r="A14" s="6" t="s">
        <v>17</v>
      </c>
      <c r="B14" s="7">
        <v>33100</v>
      </c>
      <c r="C14" s="7">
        <f t="shared" si="0"/>
        <v>27850</v>
      </c>
      <c r="D14" s="8">
        <v>5250</v>
      </c>
      <c r="E14" s="14"/>
      <c r="G14" s="16"/>
    </row>
    <row r="15" spans="1:7" ht="14.25">
      <c r="A15" s="6" t="s">
        <v>18</v>
      </c>
      <c r="B15" s="7">
        <v>16200</v>
      </c>
      <c r="C15" s="7">
        <f t="shared" si="0"/>
        <v>12200</v>
      </c>
      <c r="D15" s="8">
        <v>4000</v>
      </c>
      <c r="E15" s="14"/>
      <c r="G15" s="16"/>
    </row>
    <row r="16" spans="1:7" ht="14.25">
      <c r="A16" s="6" t="s">
        <v>19</v>
      </c>
      <c r="B16" s="7">
        <v>16400</v>
      </c>
      <c r="C16" s="7">
        <f t="shared" si="0"/>
        <v>12600</v>
      </c>
      <c r="D16" s="8">
        <v>3800</v>
      </c>
      <c r="E16" s="14"/>
      <c r="G16" s="16"/>
    </row>
    <row r="17" spans="1:7" ht="14.25">
      <c r="A17" s="6" t="s">
        <v>6</v>
      </c>
      <c r="B17" s="7">
        <v>31500</v>
      </c>
      <c r="C17" s="7">
        <f t="shared" si="0"/>
        <v>26800</v>
      </c>
      <c r="D17" s="8">
        <v>4700</v>
      </c>
      <c r="E17" s="14"/>
      <c r="G17" s="16"/>
    </row>
    <row r="18" spans="1:7" ht="14.25">
      <c r="A18" s="6" t="s">
        <v>20</v>
      </c>
      <c r="B18" s="7">
        <v>185700</v>
      </c>
      <c r="C18" s="7">
        <f t="shared" si="0"/>
        <v>183100</v>
      </c>
      <c r="D18" s="8">
        <v>2600</v>
      </c>
      <c r="E18" s="14"/>
      <c r="G18" s="16"/>
    </row>
    <row r="19" spans="1:7" ht="14.25">
      <c r="A19" s="6" t="s">
        <v>21</v>
      </c>
      <c r="B19" s="7">
        <v>263900</v>
      </c>
      <c r="C19" s="7">
        <f t="shared" si="0"/>
        <v>262050</v>
      </c>
      <c r="D19" s="8">
        <v>1850</v>
      </c>
      <c r="E19" s="14"/>
      <c r="G19" s="16"/>
    </row>
    <row r="20" spans="1:7" ht="14.25">
      <c r="A20" s="6" t="s">
        <v>22</v>
      </c>
      <c r="B20" s="7">
        <v>26100</v>
      </c>
      <c r="C20" s="7">
        <f t="shared" si="0"/>
        <v>26100</v>
      </c>
      <c r="D20" s="8"/>
      <c r="E20" s="14"/>
      <c r="G20" s="16"/>
    </row>
    <row r="21" spans="1:7" ht="14.25">
      <c r="A21" s="6" t="s">
        <v>23</v>
      </c>
      <c r="B21" s="7">
        <v>21800</v>
      </c>
      <c r="C21" s="7">
        <f t="shared" si="0"/>
        <v>21800</v>
      </c>
      <c r="D21" s="8"/>
      <c r="E21" s="14"/>
      <c r="G21" s="16"/>
    </row>
    <row r="22" spans="1:7" ht="14.25">
      <c r="A22" s="4" t="s">
        <v>0</v>
      </c>
      <c r="B22" s="11">
        <f>SUM(B4:B21)</f>
        <v>920000</v>
      </c>
      <c r="C22" s="11">
        <f>SUM(C4:C21)</f>
        <v>863150</v>
      </c>
      <c r="D22" s="12">
        <f>SUM(D4:D21)</f>
        <v>56850</v>
      </c>
      <c r="E22" s="15"/>
    </row>
    <row r="23" spans="1:7" ht="14.25">
      <c r="A23" s="1"/>
      <c r="B23" s="1"/>
      <c r="C23" s="1"/>
    </row>
    <row r="24" spans="1:7" ht="14.25">
      <c r="A24" s="1"/>
      <c r="B24" s="1"/>
      <c r="C24" s="1"/>
    </row>
    <row r="25" spans="1:7" ht="14.25">
      <c r="A25" s="1"/>
      <c r="B25" s="1"/>
      <c r="C25" s="1"/>
    </row>
    <row r="26" spans="1:7" ht="14.25">
      <c r="A26" s="1"/>
      <c r="B26" s="1"/>
      <c r="C26" s="1"/>
    </row>
  </sheetData>
  <mergeCells count="1">
    <mergeCell ref="A1:E1"/>
  </mergeCells>
  <phoneticPr fontId="3" type="noConversion"/>
  <pageMargins left="1" right="1" top="1" bottom="1" header="0.5" footer="0.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2017-12-07T05:20:59Z</cp:lastPrinted>
  <dcterms:created xsi:type="dcterms:W3CDTF">2017-12-07T01:44:00Z</dcterms:created>
  <dcterms:modified xsi:type="dcterms:W3CDTF">2020-08-14T02:54:29Z</dcterms:modified>
</cp:coreProperties>
</file>