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<sst xmlns="http://schemas.openxmlformats.org/spreadsheetml/2006/main" count="604" uniqueCount="474">
  <si>
    <t>目         录</t>
  </si>
  <si>
    <t>编报单位：</t>
  </si>
  <si>
    <t xml:space="preserve">上海市崇明区港沿镇人民政府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</si>
  <si>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</si>
  <si>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</si>
  <si>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</si>
  <si>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</si>
  <si>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</si>
  <si>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</si>
  <si>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</si>
  <si>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</si>
  <si>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</si>
  <si>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</si>
  <si>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</si>
  <si>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</si>
  <si>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</si>
  <si>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</si>
  <si>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</si>
  <si>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</si>
  <si>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</si>
  <si>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</si>
  <si>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</si>
  <si>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</si>
  <si>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</si>
  <si>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</si>
  <si>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</si>
  <si>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</si>
  <si>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</si>
  <si>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</si>
  <si>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</si>
  <si>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</si>
  <si>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</si>
  <si>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</si>
  <si>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</si>
  <si>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</si>
  <si>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</si>
  <si>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</si>
  <si>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</si>
  <si>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</si>
  <si>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</si>
  <si>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</si>
  <si>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</si>
  <si>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</si>
  <si>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</si>
  <si>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</si>
  <si>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</si>
  <si>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</si>
  <si>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</si>
  <si>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20132</t>
  </si>
  <si>
    <t>组织事务</t>
  </si>
  <si>
    <t>2013299</t>
  </si>
  <si>
    <t>其他组织事务支出</t>
  </si>
  <si>
    <t>20136</t>
  </si>
  <si>
    <t>其他共产党事务支出</t>
  </si>
  <si>
    <t>2013650</t>
  </si>
  <si>
    <t>事业运行</t>
  </si>
  <si>
    <t>2013699</t>
  </si>
  <si>
    <t>20199</t>
  </si>
  <si>
    <t>其他一般公共服务支出</t>
  </si>
  <si>
    <t>2019999</t>
  </si>
  <si>
    <t>205</t>
  </si>
  <si>
    <t>教育支出</t>
  </si>
  <si>
    <t>20504</t>
  </si>
  <si>
    <t>成人教育</t>
  </si>
  <si>
    <t>2050499</t>
  </si>
  <si>
    <t>其他成人教育支出</t>
  </si>
  <si>
    <t>20599</t>
  </si>
  <si>
    <t>其他教育支出</t>
  </si>
  <si>
    <t>2059999</t>
  </si>
  <si>
    <t>206</t>
  </si>
  <si>
    <t>科学技术支出</t>
  </si>
  <si>
    <t>20607</t>
  </si>
  <si>
    <t>科学技术普及</t>
  </si>
  <si>
    <t>2060702</t>
  </si>
  <si>
    <t>科普活动</t>
  </si>
  <si>
    <t>20699</t>
  </si>
  <si>
    <t>其他科学技术支出</t>
  </si>
  <si>
    <t>2069999</t>
  </si>
  <si>
    <t>207</t>
  </si>
  <si>
    <t>文化旅游体育与传媒支出</t>
  </si>
  <si>
    <t>20701</t>
  </si>
  <si>
    <t>文化和旅游</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</si>
  <si>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</si>
  <si>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</si>
  <si>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</si>
  <si>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</si>
  <si>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</si>
  <si>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</si>
  <si>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</si>
  <si>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</si>
  <si>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</si>
  <si>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</si>
  <si>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</si>
  <si>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</si>
  <si>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</si>
  <si>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</si>
  <si>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</si>
  <si>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</si>
  <si>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</si>
  <si>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</si>
  <si>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</si>
  <si>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</si>
  <si>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</si>
  <si>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</si>
  <si>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</si>
  <si>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</si>
  <si>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</si>
  <si>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</si>
  <si>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</si>
  <si>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</si>
  <si>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</si>
  <si>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</si>
  <si>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</si>
  <si>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</si>
  <si>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</si>
  <si>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</si>
  <si>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</si>
  <si>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</si>
  <si>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</si>
  <si>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</si>
  <si>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</si>
  <si>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</si>
  <si>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</si>
  <si>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</si>
  <si>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</si>
  <si>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</si>
  <si>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</si>
  <si>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</si>
  <si>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</si>
  <si>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</si>
  <si>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</si>
  <si>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</si>
  <si>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</si>
  <si>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</si>
  <si>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</si>
  <si>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</si>
  <si>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</si>
  <si>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20810</t>
  </si>
  <si>
    <t>社会福利</t>
  </si>
  <si>
    <t>2081002</t>
  </si>
  <si>
    <t>老年福利</t>
  </si>
  <si>
    <t>2081006</t>
  </si>
  <si>
    <t>养老服务</t>
  </si>
  <si>
    <t>2081099</t>
  </si>
  <si>
    <t>其他社会福利支出</t>
  </si>
  <si>
    <t>20811</t>
  </si>
  <si>
    <t>残疾人事业</t>
  </si>
  <si>
    <t>2081107</t>
  </si>
  <si>
    <t>残疾人生活和护理补贴</t>
  </si>
  <si>
    <t>2081199</t>
  </si>
  <si>
    <t>其他残疾人事业支出</t>
  </si>
  <si>
    <t>20816</t>
  </si>
  <si>
    <t>红十字事业</t>
  </si>
  <si>
    <t>2081602</t>
  </si>
  <si>
    <t>2081699</t>
  </si>
  <si>
    <t>其他红十字事业支出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</si>
  <si>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</si>
  <si>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</si>
  <si>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</si>
  <si>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</si>
  <si>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</si>
  <si>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</si>
  <si>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</si>
  <si>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</si>
  <si>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</si>
  <si>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</si>
  <si>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</si>
  <si>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</si>
  <si>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</si>
  <si>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</si>
  <si>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</si>
  <si>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</si>
  <si>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</si>
  <si>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</si>
  <si>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</si>
  <si>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</si>
  <si>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</si>
  <si>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</si>
  <si>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</si>
  <si>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</si>
  <si>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2089901</t>
  </si>
  <si>
    <t>2089999</t>
  </si>
  <si>
    <t>210</t>
  </si>
  <si>
    <t>卫生健康支出</t>
  </si>
  <si>
    <t>21003</t>
  </si>
  <si>
    <t>基层医疗卫生机构</t>
  </si>
  <si>
    <t>2100302</t>
  </si>
  <si>
    <t>乡镇卫生院</t>
  </si>
  <si>
    <t>2100399</t>
  </si>
  <si>
    <t>其他基层医疗卫生机构支出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</si>
  <si>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</si>
  <si>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</si>
  <si>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</si>
  <si>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</si>
  <si>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</si>
  <si>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</si>
  <si>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</si>
  <si>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</si>
  <si>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</si>
  <si>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</si>
  <si>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</si>
  <si>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</si>
  <si>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</si>
  <si>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</si>
  <si>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</si>
  <si>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</si>
  <si>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</si>
  <si>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</si>
  <si>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</si>
  <si>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</si>
  <si>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</si>
  <si>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</si>
  <si>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</si>
  <si>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</si>
  <si>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</si>
  <si>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</si>
  <si>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</si>
  <si>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</si>
  <si>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</si>
  <si>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</si>
  <si>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</si>
  <si>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</si>
  <si>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</si>
  <si>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</si>
  <si>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</si>
  <si>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</si>
  <si>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</si>
  <si>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</si>
  <si>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</si>
  <si>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</si>
  <si>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</si>
  <si>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</si>
  <si>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</si>
  <si>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</si>
  <si>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</si>
  <si>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</si>
  <si>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</si>
  <si>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</si>
  <si>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</si>
  <si>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</si>
  <si>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</si>
  <si>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</si>
  <si>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21299</t>
  </si>
  <si>
    <t>其他城乡社区支出</t>
  </si>
  <si>
    <t>2129901</t>
  </si>
  <si>
    <t>2129999</t>
  </si>
  <si>
    <t>213</t>
  </si>
  <si>
    <t>农林水支出</t>
  </si>
  <si>
    <t>21301</t>
  </si>
  <si>
    <t>农业农村</t>
  </si>
  <si>
    <t>2130104</t>
  </si>
  <si>
    <t>2130106</t>
  </si>
  <si>
    <t>科技转化与推广服务</t>
  </si>
  <si>
    <t>2130108</t>
  </si>
  <si>
    <t>病虫害控制</t>
  </si>
  <si>
    <t>2130109</t>
  </si>
  <si>
    <t>农产品质量安全</t>
  </si>
  <si>
    <t>2130122</t>
  </si>
  <si>
    <t>农业生产发展</t>
  </si>
  <si>
    <t>2130199</t>
  </si>
  <si>
    <t>其他农业农村支出</t>
  </si>
  <si>
    <t>21302</t>
  </si>
  <si>
    <t>林业和草原</t>
  </si>
  <si>
    <t>2130205</t>
  </si>
  <si>
    <t>森林资源培育</t>
  </si>
  <si>
    <t>2130206</t>
  </si>
  <si>
    <t>技术推广与转化</t>
  </si>
  <si>
    <t>2130207</t>
  </si>
  <si>
    <t>森林资源管理</t>
  </si>
  <si>
    <t>2130209</t>
  </si>
  <si>
    <t>森林生态效益补偿</t>
  </si>
  <si>
    <t>2130299</t>
  </si>
  <si>
    <t>其他林业和草原支出</t>
  </si>
  <si>
    <t>21303</t>
  </si>
  <si>
    <t>水利</t>
  </si>
  <si>
    <t>2130304</t>
  </si>
  <si>
    <t>水利行业业务管理</t>
  </si>
  <si>
    <t>2130305</t>
  </si>
  <si>
    <t>水利工程建设</t>
  </si>
  <si>
    <t>2130314</t>
  </si>
  <si>
    <t>防汛</t>
  </si>
  <si>
    <t>2130399</t>
  </si>
  <si>
    <t>其他水利支出</t>
  </si>
  <si>
    <t>21307</t>
  </si>
  <si>
    <t>农村综合改革</t>
  </si>
  <si>
    <t>2130701</t>
  </si>
  <si>
    <t>对村级公益事业建设的补助</t>
  </si>
  <si>
    <t>2130705</t>
  </si>
  <si>
    <t>对村民委员会和村党支部的补助</t>
  </si>
  <si>
    <t>21308</t>
  </si>
  <si>
    <t>普惠金融发展支出</t>
  </si>
  <si>
    <t>2130803</t>
  </si>
  <si>
    <t>农业保险保费补贴</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</si>
  <si>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</si>
  <si>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</si>
  <si>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</si>
  <si>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</si>
  <si>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</si>
  <si>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</si>
  <si>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</si>
  <si>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</si>
  <si>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</si>
  <si>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</si>
  <si>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</si>
  <si>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</si>
  <si>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</si>
  <si>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</si>
  <si>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</si>
  <si>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</si>
  <si>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</si>
  <si>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</si>
  <si>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</si>
  <si>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</si>
  <si>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</si>
  <si>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</si>
  <si>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</si>
  <si>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224</t>
  </si>
  <si>
    <t>灾害防治及应急管理支出</t>
  </si>
  <si>
    <t>22401</t>
  </si>
  <si>
    <t>应急管理事务</t>
  </si>
  <si>
    <t>2240106</t>
  </si>
  <si>
    <t>安全监管</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</si>
  <si>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</si>
  <si>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</si>
  <si>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</si>
  <si>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</si>
  <si>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</si>
  <si>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</si>
  <si>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</si>
  <si>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</si>
  <si>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</si>
  <si>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</si>
  <si>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</si>
  <si>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</si>
  <si>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</si>
  <si>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</si>
  <si>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</si>
  <si>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</si>
  <si>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</si>
  <si>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</si>
  <si>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</si>
  <si>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</si>
  <si>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</si>
  <si>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</si>
  <si>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</si>
  <si>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</si>
  <si>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</si>
  <si>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</si>
  <si>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</si>
  <si>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</si>
  <si>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</si>
  <si>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</si>
  <si>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</si>
  <si>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</si>
  <si>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</si>
  <si>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</si>
  <si>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</si>
  <si>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</si>
  <si>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</si>
  <si>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</si>
  <si>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</si>
  <si>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</si>
  <si>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</si>
  <si>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</si>
  <si>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</si>
  <si>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</si>
  <si>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</si>
  <si>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</si>
  <si>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</si>
  <si>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</si>
  <si>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</si>
  <si>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</si>
  <si>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</si>
  <si>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</si>
  <si>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</si>
  <si>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</si>
  <si>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</si>
  <si>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</si>
  <si>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</si>
  <si>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</si>
  <si>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</si>
  <si>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</si>
  <si>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</si>
  <si>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</si>
  <si>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20822</t>
  </si>
  <si>
    <t>大中型水库移民后期扶持基金支出</t>
  </si>
  <si>
    <t>2082201</t>
  </si>
  <si>
    <t>移民补助</t>
  </si>
  <si>
    <t>2082202</t>
  </si>
  <si>
    <t>基础设施建设和经济发展</t>
  </si>
  <si>
    <t>21366</t>
  </si>
  <si>
    <t>大中型水库库区基金安排的支出</t>
  </si>
  <si>
    <t>2136699</t>
  </si>
  <si>
    <t>其他大中型水库库区基金支出</t>
  </si>
  <si>
    <t>229</t>
  </si>
  <si>
    <t>其他支出</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</si>
  <si>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</si>
  <si>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</si>
  <si>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</si>
  <si>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</si>
  <si>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</si>
  <si>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</si>
  <si>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</si>
  <si>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</si>
  <si>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</si>
  <si>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</si>
  <si>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</si>
  <si>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</si>
  <si>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</si>
  <si>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</si>
  <si>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</si>
  <si>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</si>
  <si>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</si>
  <si>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</si>
  <si>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</si>
  <si>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</si>
  <si>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</si>
  <si>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</si>
  <si>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</si>
  <si>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</si>
  <si>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</si>
  <si>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</si>
  <si>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</si>
  <si>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梅园</t>
  </si>
  <si>
    <t>鲁东</t>
  </si>
  <si>
    <t>鲁玙</t>
  </si>
  <si>
    <t>漾滨</t>
  </si>
  <si>
    <t>园艺</t>
  </si>
  <si>
    <t>合东</t>
  </si>
  <si>
    <t>同心</t>
  </si>
  <si>
    <t>合兴</t>
  </si>
  <si>
    <t>同滧</t>
  </si>
  <si>
    <t>建中</t>
  </si>
  <si>
    <t>建华</t>
  </si>
  <si>
    <t>跃马</t>
  </si>
  <si>
    <t>港沿</t>
  </si>
  <si>
    <t>骏马</t>
  </si>
  <si>
    <t>齐力</t>
  </si>
  <si>
    <t>富国</t>
  </si>
  <si>
    <t>齐成</t>
  </si>
  <si>
    <t>富强</t>
  </si>
  <si>
    <t>惠中</t>
  </si>
  <si>
    <t>富军</t>
  </si>
  <si>
    <t>惠军</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</si>
  <si>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</si>
  <si>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</si>
  <si>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</si>
  <si>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</si>
  <si>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</si>
  <si>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</si>
  <si>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</si>
  <si>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</si>
  <si>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</si>
  <si>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27.25</t>
    </r>
    <r>
      <rPr>
        <sz val="12"/>
        <rFont val="宋体"/>
        <charset val="134"/>
      </rPr>
      <t>万元，完成预算的</t>
    </r>
    <r>
      <rPr>
        <sz val="12"/>
        <rFont val="Sylfaen"/>
        <charset val="134"/>
      </rPr>
      <t>51.03%</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12.49</t>
    </r>
    <r>
      <rPr>
        <sz val="12"/>
        <rFont val="宋体"/>
        <charset val="134"/>
      </rPr>
      <t>万元，完成预算的</t>
    </r>
    <r>
      <rPr>
        <sz val="12"/>
        <rFont val="Sylfaen"/>
        <charset val="134"/>
      </rPr>
      <t>86.14%</t>
    </r>
    <r>
      <rPr>
        <sz val="12"/>
        <rFont val="宋体"/>
        <charset val="134"/>
      </rPr>
      <t>；公务用车购置及运行费决算数为</t>
    </r>
    <r>
      <rPr>
        <sz val="12"/>
        <rFont val="Sylfaen"/>
        <charset val="134"/>
      </rPr>
      <t>14.76</t>
    </r>
    <r>
      <rPr>
        <sz val="12"/>
        <rFont val="宋体"/>
        <charset val="134"/>
      </rPr>
      <t>万元，完成预算的</t>
    </r>
    <r>
      <rPr>
        <sz val="12"/>
        <rFont val="Sylfaen"/>
        <charset val="134"/>
      </rPr>
      <t>54.87%</t>
    </r>
    <r>
      <rPr>
        <sz val="12"/>
        <rFont val="宋体"/>
        <charset val="134"/>
      </rPr>
      <t>。低于预算主要是因为严格执行中央八项规定，厉行节约的结果。</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</si>
  <si>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5</t>
    </r>
    <r>
      <rPr>
        <sz val="12"/>
        <rFont val="宋体"/>
        <charset val="134"/>
      </rPr>
      <t>辆；国内公务接待</t>
    </r>
    <r>
      <rPr>
        <sz val="12"/>
        <rFont val="Sylfaen"/>
        <charset val="134"/>
      </rPr>
      <t>323</t>
    </r>
    <r>
      <rPr>
        <sz val="12"/>
        <rFont val="宋体"/>
        <charset val="134"/>
      </rPr>
      <t>批次，国内公务接待</t>
    </r>
    <r>
      <rPr>
        <sz val="12"/>
        <rFont val="Sylfaen"/>
        <charset val="134"/>
      </rPr>
      <t>4967</t>
    </r>
    <r>
      <rPr>
        <sz val="12"/>
        <rFont val="宋体"/>
        <charset val="134"/>
      </rPr>
      <t>人次。</t>
    </r>
  </si>
  <si>
    <t>序号</t>
  </si>
  <si>
    <t>其中：XX项目</t>
  </si>
  <si>
    <t>国防支出</t>
  </si>
  <si>
    <t>公共安全支出</t>
  </si>
  <si>
    <t xml:space="preserve">      XX项目</t>
  </si>
  <si>
    <t>交通运输支出</t>
  </si>
  <si>
    <t>资源勘探信息等支出</t>
  </si>
  <si>
    <t>金融支出</t>
  </si>
  <si>
    <t>自然资源海洋气象等支出</t>
  </si>
  <si>
    <t>粮油物资储备支出</t>
  </si>
  <si>
    <t>关于港沿镇2021年政府收支决算情况的说明</t>
  </si>
  <si>
    <t>一、一般公共预算收支决算总体情况</t>
  </si>
  <si>
    <t xml:space="preserve">    本年收入总计59216.05万元、支出总计59216.05万元。与上年度相比，收入、支出总计各增加24216.05万元。主要原因是：区财政增加了对乡镇转移支付的方式。</t>
  </si>
  <si>
    <t>二、一般公共预算收入决算具体情况</t>
  </si>
  <si>
    <t xml:space="preserve">   本年收入合计59216.05万元，其中：体制性收入38700万元，转移支付收入20516.05万元。</t>
  </si>
  <si>
    <t>三、一般公共预算支出决算具体情况</t>
  </si>
  <si>
    <t xml:space="preserve">    本年支出合计59216.05万元。其中：一般公共服务支出4774.82万元，教育支出41.91万元，科学技术支出1167.67万元，文化旅游体育与传媒支出273.83万元，社会保障和就业支出16543.79万元，卫生健康支出1486.51万元，节能环保支出2133.14万元，城乡社区支出7330.09万元，农林水支出18537.42万元，资源勘探工业信息等支出782.33万元，商业服务业等支出5473.67万元，住房保障支出663.21万元，灾害防治及应急管理支出7.66万元。 </t>
  </si>
  <si>
    <t>四、2021年预算绩效管理工作开展情况</t>
  </si>
  <si>
    <t xml:space="preserve">   港沿镇申报专项资金项目绩效目标39个，涉及预算单位12个，金额53998.19万元，实现绩效目标100%申报的要求。实施本乡镇绩效跟踪项目39个，涉及预算单位12个，金额53998.19万元。完成本乡镇绩效评价项目39个，涉及预算单位12个，金额53998.19万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</si>
</sst>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indexed="8"/>
      <name val="宋体"/>
      <charset val="134"/>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0"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2" borderId="2"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 applyNumberFormat="0" applyFill="0" applyAlignment="0" applyProtection="0">
      <alignment vertical="center"/>
    </xf>
    <xf numFmtId="0" fontId="48" fillId="0" borderId="3" applyNumberFormat="0" applyFill="0" applyAlignment="0" applyProtection="0">
      <alignment vertical="center"/>
    </xf>
    <xf numFmtId="0" fontId="49" fillId="0" borderId="4" applyNumberFormat="0" applyFill="0" applyAlignment="0" applyProtection="0">
      <alignment vertical="center"/>
    </xf>
    <xf numFmtId="0" fontId="49" fillId="0" borderId="0" applyNumberFormat="0" applyFill="0" applyBorder="0" applyAlignment="0" applyProtection="0">
      <alignment vertical="center"/>
    </xf>
    <xf numFmtId="0" fontId="50" fillId="3" borderId="5" applyNumberFormat="0" applyAlignment="0" applyProtection="0">
      <alignment vertical="center"/>
    </xf>
    <xf numFmtId="0" fontId="51" fillId="4" borderId="6" applyNumberFormat="0" applyAlignment="0" applyProtection="0">
      <alignment vertical="center"/>
    </xf>
    <xf numFmtId="0" fontId="52" fillId="4" borderId="5" applyNumberFormat="0" applyAlignment="0" applyProtection="0">
      <alignment vertical="center"/>
    </xf>
    <xf numFmtId="0" fontId="53" fillId="5" borderId="7" applyNumberFormat="0" applyAlignment="0" applyProtection="0">
      <alignment vertical="center"/>
    </xf>
    <xf numFmtId="0" fontId="54" fillId="0" borderId="8" applyNumberFormat="0" applyFill="0" applyAlignment="0" applyProtection="0">
      <alignment vertical="center"/>
    </xf>
    <xf numFmtId="0" fontId="55" fillId="0" borderId="9"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cellStyleXfs>
  <cellXfs count="73">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10" fontId="16"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20" fillId="0" borderId="0" xfId="0" applyFont="1" applyBorder="1" applyAlignment="1">
      <alignment horizontal="center" vertical="center" wrapText="1"/>
    </xf>
    <xf numFmtId="9" fontId="14" fillId="0" borderId="1" xfId="3"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right" vertical="center" wrapText="1"/>
    </xf>
    <xf numFmtId="0" fontId="22" fillId="0" borderId="0" xfId="0" applyFont="1" applyBorder="1" applyAlignment="1">
      <alignment vertical="center" wrapText="1"/>
    </xf>
    <xf numFmtId="0" fontId="23" fillId="0" borderId="1" xfId="0" applyFont="1" applyBorder="1" applyAlignment="1">
      <alignment vertical="center" wrapText="1"/>
    </xf>
    <xf numFmtId="0" fontId="22" fillId="0" borderId="1"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4" fontId="29" fillId="0" borderId="1" xfId="0" applyNumberFormat="1" applyFont="1" applyBorder="1" applyAlignment="1">
      <alignment vertical="center" wrapText="1"/>
    </xf>
    <xf numFmtId="0" fontId="26" fillId="0" borderId="1" xfId="0" applyFont="1" applyBorder="1" applyAlignment="1">
      <alignment vertical="center" wrapText="1"/>
    </xf>
    <xf numFmtId="0" fontId="24" fillId="0" borderId="1" xfId="0" applyFont="1" applyBorder="1" applyAlignment="1">
      <alignment vertical="center" wrapText="1"/>
    </xf>
    <xf numFmtId="4" fontId="24" fillId="0" borderId="1" xfId="0" applyNumberFormat="1" applyFont="1" applyBorder="1" applyAlignment="1">
      <alignment horizontal="right" vertical="center" wrapText="1"/>
    </xf>
    <xf numFmtId="10" fontId="24"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4" fontId="24" fillId="0" borderId="1" xfId="0" applyNumberFormat="1" applyFont="1" applyBorder="1" applyAlignment="1">
      <alignmen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4" fontId="30"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1" fillId="0" borderId="1" xfId="0" applyFont="1" applyBorder="1" applyAlignment="1">
      <alignment vertical="center" wrapText="1"/>
    </xf>
    <xf numFmtId="4" fontId="32" fillId="0" borderId="1" xfId="0" applyNumberFormat="1" applyFont="1" applyBorder="1" applyAlignment="1">
      <alignment horizontal="right" vertical="center"/>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0" xfId="0" applyFont="1" applyBorder="1" applyAlignment="1">
      <alignment vertical="center" wrapText="1"/>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right" vertical="center" wrapText="1"/>
    </xf>
    <xf numFmtId="0" fontId="24" fillId="0" borderId="1" xfId="0"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8EC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C5" sqref="C5:D5"/>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6"/>
      <c r="B1" s="69" t="s">
        <v>0</v>
      </c>
      <c r="C1" s="69"/>
      <c r="D1" s="69"/>
    </row>
    <row r="2" ht="36.95" customHeight="1" spans="2:5">
      <c r="B2" s="70" t="s">
        <v>1</v>
      </c>
      <c r="C2" s="70"/>
      <c r="D2" s="70" t="s">
        <v>2</v>
      </c>
      <c r="E2" s="70"/>
    </row>
    <row r="3" ht="33.95" customHeight="1" spans="2:4">
      <c r="B3" s="71">
        <v>1.1</v>
      </c>
      <c r="C3" s="72" t="s">
        <v>3</v>
      </c>
      <c r="D3" s="72"/>
    </row>
    <row r="4" ht="33.95" customHeight="1" spans="2:4">
      <c r="B4" s="71">
        <v>1.2</v>
      </c>
      <c r="C4" s="72" t="s">
        <v>4</v>
      </c>
      <c r="D4" s="72"/>
    </row>
    <row r="5" ht="33.95" customHeight="1" spans="2:4">
      <c r="B5" s="71">
        <v>1.3</v>
      </c>
      <c r="C5" s="72" t="s">
        <v>5</v>
      </c>
      <c r="D5" s="72"/>
    </row>
    <row r="6" ht="33.95" customHeight="1" spans="2:4">
      <c r="B6" s="71">
        <v>2.1</v>
      </c>
      <c r="C6" s="72" t="s">
        <v>6</v>
      </c>
      <c r="D6" s="72"/>
    </row>
    <row r="7" ht="33.95" customHeight="1" spans="2:4">
      <c r="B7" s="71">
        <v>2.2</v>
      </c>
      <c r="C7" s="72" t="s">
        <v>7</v>
      </c>
      <c r="D7" s="72"/>
    </row>
    <row r="8" ht="33.95" customHeight="1" spans="2:4">
      <c r="B8" s="71">
        <v>3.1</v>
      </c>
      <c r="C8" s="72" t="s">
        <v>8</v>
      </c>
      <c r="D8" s="72"/>
    </row>
    <row r="9" ht="33.95" customHeight="1" spans="2:4">
      <c r="B9" s="71">
        <v>3.2</v>
      </c>
      <c r="C9" s="72" t="s">
        <v>9</v>
      </c>
      <c r="D9" s="72"/>
    </row>
    <row r="10" ht="33.95" customHeight="1" spans="2:4">
      <c r="B10" s="71">
        <v>4.1</v>
      </c>
      <c r="C10" s="72" t="s">
        <v>10</v>
      </c>
      <c r="D10" s="72"/>
    </row>
    <row r="11" ht="33.95" customHeight="1" spans="2:4">
      <c r="B11" s="71">
        <v>4.2</v>
      </c>
      <c r="C11" s="72" t="s">
        <v>11</v>
      </c>
      <c r="D11" s="72"/>
    </row>
    <row r="12" ht="33.95" customHeight="1" spans="2:4">
      <c r="B12" s="71">
        <v>5.1</v>
      </c>
      <c r="C12" s="72" t="s">
        <v>12</v>
      </c>
      <c r="D12" s="72"/>
    </row>
    <row r="13" ht="33.95" customHeight="1" spans="2:4">
      <c r="B13" s="71">
        <v>5.2</v>
      </c>
      <c r="C13" s="72" t="s">
        <v>13</v>
      </c>
      <c r="D13" s="72"/>
    </row>
    <row r="14" ht="31.7" customHeight="1" spans="2:5">
      <c r="B14" s="71">
        <v>5.3</v>
      </c>
      <c r="C14" s="72" t="s">
        <v>14</v>
      </c>
      <c r="D14" s="72"/>
      <c r="E14" s="16"/>
    </row>
    <row r="15" ht="31.7" customHeight="1" spans="2:4">
      <c r="B15" s="71">
        <v>5.4</v>
      </c>
      <c r="C15" s="72" t="s">
        <v>15</v>
      </c>
      <c r="D15" s="72"/>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11</v>
      </c>
      <c r="B1" s="17"/>
      <c r="C1" s="17"/>
      <c r="D1" s="17"/>
      <c r="E1" s="17"/>
      <c r="F1" s="17"/>
    </row>
    <row r="2" ht="44.45" customHeight="1" spans="1:6">
      <c r="A2" s="7"/>
      <c r="B2" s="32"/>
      <c r="C2" s="32"/>
      <c r="D2" s="32"/>
      <c r="E2" s="18" t="s">
        <v>16</v>
      </c>
      <c r="F2" s="18"/>
    </row>
    <row r="3" ht="44.45" customHeight="1" spans="1:6">
      <c r="A3" s="19" t="s">
        <v>17</v>
      </c>
      <c r="B3" s="19" t="s">
        <v>18</v>
      </c>
      <c r="C3" s="19" t="s">
        <v>19</v>
      </c>
      <c r="D3" s="19" t="s">
        <v>20</v>
      </c>
      <c r="E3" s="19" t="s">
        <v>21</v>
      </c>
      <c r="F3" s="19" t="s">
        <v>23</v>
      </c>
    </row>
    <row r="4" ht="24.2" customHeight="1" spans="1:6">
      <c r="A4" s="33" t="s">
        <v>419</v>
      </c>
      <c r="B4" s="34"/>
      <c r="C4" s="34"/>
      <c r="D4" s="34"/>
      <c r="E4" s="34"/>
      <c r="F4" s="34"/>
    </row>
    <row r="5" ht="24.2" customHeight="1" spans="1:6">
      <c r="A5" s="33" t="s">
        <v>420</v>
      </c>
      <c r="B5" s="34"/>
      <c r="C5" s="34"/>
      <c r="D5" s="34"/>
      <c r="E5" s="34"/>
      <c r="F5" s="34"/>
    </row>
    <row r="6" ht="14.25" customHeight="1" spans="1:6">
      <c r="A6" s="35"/>
      <c r="B6" s="32"/>
      <c r="C6" s="32"/>
      <c r="D6" s="32"/>
      <c r="E6" s="32"/>
      <c r="F6" s="32"/>
    </row>
    <row r="7" ht="14.25" customHeight="1" spans="1:6">
      <c r="A7" s="35" t="s">
        <v>418</v>
      </c>
      <c r="B7" s="35"/>
      <c r="C7" s="35"/>
      <c r="D7" s="35"/>
      <c r="E7" s="32"/>
      <c r="F7" s="32"/>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F15" sqref="F14:F15"/>
    </sheetView>
  </sheetViews>
  <sheetFormatPr defaultColWidth="10" defaultRowHeight="13.5" outlineLevelCol="3"/>
  <cols>
    <col min="1" max="1" width="14.75" customWidth="1"/>
    <col min="2" max="2" width="18.75" customWidth="1"/>
    <col min="3" max="3" width="17.75" customWidth="1"/>
    <col min="4" max="4" width="33.125" customWidth="1"/>
    <col min="5" max="5" width="9.75" customWidth="1"/>
  </cols>
  <sheetData>
    <row r="1" ht="51.2" customHeight="1" spans="1:4">
      <c r="A1" s="28" t="s">
        <v>12</v>
      </c>
      <c r="B1" s="28"/>
      <c r="C1" s="28"/>
      <c r="D1" s="28"/>
    </row>
    <row r="2" ht="24.95" customHeight="1" spans="1:4">
      <c r="A2" s="5"/>
      <c r="D2" s="18" t="s">
        <v>16</v>
      </c>
    </row>
    <row r="3" ht="40.7" customHeight="1" spans="1:4">
      <c r="A3" s="19" t="s">
        <v>421</v>
      </c>
      <c r="B3" s="19" t="s">
        <v>18</v>
      </c>
      <c r="C3" s="19" t="s">
        <v>20</v>
      </c>
      <c r="D3" s="19" t="s">
        <v>422</v>
      </c>
    </row>
    <row r="4" ht="27.2" customHeight="1" spans="1:4">
      <c r="A4" s="19" t="s">
        <v>423</v>
      </c>
      <c r="B4" s="19">
        <v>18.47</v>
      </c>
      <c r="C4" s="19">
        <v>18.47</v>
      </c>
      <c r="D4" s="29">
        <v>1</v>
      </c>
    </row>
    <row r="5" ht="27.2" customHeight="1" spans="1:4">
      <c r="A5" s="19" t="s">
        <v>424</v>
      </c>
      <c r="B5" s="19">
        <v>48.89</v>
      </c>
      <c r="C5" s="19">
        <v>48.89</v>
      </c>
      <c r="D5" s="29">
        <v>1</v>
      </c>
    </row>
    <row r="6" ht="27.2" customHeight="1" spans="1:4">
      <c r="A6" s="19" t="s">
        <v>425</v>
      </c>
      <c r="B6" s="19">
        <v>19.64</v>
      </c>
      <c r="C6" s="19">
        <v>19.64</v>
      </c>
      <c r="D6" s="29">
        <v>1</v>
      </c>
    </row>
    <row r="7" ht="27.2" customHeight="1" spans="1:4">
      <c r="A7" s="19" t="s">
        <v>426</v>
      </c>
      <c r="B7" s="19">
        <v>22.75</v>
      </c>
      <c r="C7" s="19">
        <v>22.75</v>
      </c>
      <c r="D7" s="29">
        <v>1</v>
      </c>
    </row>
    <row r="8" ht="27.2" customHeight="1" spans="1:4">
      <c r="A8" s="19" t="s">
        <v>427</v>
      </c>
      <c r="B8" s="19">
        <v>25.31</v>
      </c>
      <c r="C8" s="19">
        <v>25.31</v>
      </c>
      <c r="D8" s="29">
        <v>1</v>
      </c>
    </row>
    <row r="9" ht="27.2" customHeight="1" spans="1:4">
      <c r="A9" s="19" t="s">
        <v>428</v>
      </c>
      <c r="B9" s="19">
        <v>22.23</v>
      </c>
      <c r="C9" s="19">
        <v>22.23</v>
      </c>
      <c r="D9" s="29">
        <v>1</v>
      </c>
    </row>
    <row r="10" ht="27.2" customHeight="1" spans="1:4">
      <c r="A10" s="19" t="s">
        <v>429</v>
      </c>
      <c r="B10" s="19">
        <v>59.06</v>
      </c>
      <c r="C10" s="19">
        <v>59.06</v>
      </c>
      <c r="D10" s="29">
        <v>1</v>
      </c>
    </row>
    <row r="11" ht="27.2" customHeight="1" spans="1:4">
      <c r="A11" s="19" t="s">
        <v>430</v>
      </c>
      <c r="B11" s="19">
        <v>99.92</v>
      </c>
      <c r="C11" s="19">
        <v>99.92</v>
      </c>
      <c r="D11" s="29">
        <v>1</v>
      </c>
    </row>
    <row r="12" ht="27.2" customHeight="1" spans="1:4">
      <c r="A12" s="19" t="s">
        <v>431</v>
      </c>
      <c r="B12" s="19">
        <v>38.85</v>
      </c>
      <c r="C12" s="19">
        <v>38.85</v>
      </c>
      <c r="D12" s="29">
        <v>1</v>
      </c>
    </row>
    <row r="13" ht="27.2" customHeight="1" spans="1:4">
      <c r="A13" s="19" t="s">
        <v>432</v>
      </c>
      <c r="B13" s="19">
        <v>21.53</v>
      </c>
      <c r="C13" s="19">
        <v>21.53</v>
      </c>
      <c r="D13" s="29">
        <v>1</v>
      </c>
    </row>
    <row r="14" ht="27.2" customHeight="1" spans="1:4">
      <c r="A14" s="19" t="s">
        <v>433</v>
      </c>
      <c r="B14" s="19">
        <v>39.69</v>
      </c>
      <c r="C14" s="19">
        <v>39.69</v>
      </c>
      <c r="D14" s="29">
        <v>1</v>
      </c>
    </row>
    <row r="15" ht="27.2" customHeight="1" spans="1:4">
      <c r="A15" s="19" t="s">
        <v>434</v>
      </c>
      <c r="B15" s="19">
        <v>33.64</v>
      </c>
      <c r="C15" s="19">
        <v>33.64</v>
      </c>
      <c r="D15" s="29">
        <v>1</v>
      </c>
    </row>
    <row r="16" ht="27.2" customHeight="1" spans="1:4">
      <c r="A16" s="19" t="s">
        <v>435</v>
      </c>
      <c r="B16" s="19">
        <v>29.21</v>
      </c>
      <c r="C16" s="19">
        <v>29.21</v>
      </c>
      <c r="D16" s="29">
        <v>1</v>
      </c>
    </row>
    <row r="17" ht="27.2" customHeight="1" spans="1:4">
      <c r="A17" s="19" t="s">
        <v>436</v>
      </c>
      <c r="B17" s="19">
        <v>31.75</v>
      </c>
      <c r="C17" s="19">
        <v>31.75</v>
      </c>
      <c r="D17" s="29">
        <v>1</v>
      </c>
    </row>
    <row r="18" ht="27.2" customHeight="1" spans="1:4">
      <c r="A18" s="19" t="s">
        <v>437</v>
      </c>
      <c r="B18" s="19">
        <v>32.15</v>
      </c>
      <c r="C18" s="19">
        <v>32.15</v>
      </c>
      <c r="D18" s="29">
        <v>1</v>
      </c>
    </row>
    <row r="19" ht="27.2" customHeight="1" spans="1:4">
      <c r="A19" s="19" t="s">
        <v>438</v>
      </c>
      <c r="B19" s="19">
        <v>33.85</v>
      </c>
      <c r="C19" s="19">
        <v>33.85</v>
      </c>
      <c r="D19" s="29">
        <v>1</v>
      </c>
    </row>
    <row r="20" ht="27.2" customHeight="1" spans="1:4">
      <c r="A20" s="19" t="s">
        <v>439</v>
      </c>
      <c r="B20" s="19">
        <v>36.01</v>
      </c>
      <c r="C20" s="19">
        <v>36.01</v>
      </c>
      <c r="D20" s="29">
        <v>1</v>
      </c>
    </row>
    <row r="21" ht="27.2" customHeight="1" spans="1:4">
      <c r="A21" s="19" t="s">
        <v>440</v>
      </c>
      <c r="B21" s="19">
        <v>31.22</v>
      </c>
      <c r="C21" s="19">
        <v>31.22</v>
      </c>
      <c r="D21" s="29">
        <v>1</v>
      </c>
    </row>
    <row r="22" ht="27.2" customHeight="1" spans="1:4">
      <c r="A22" s="19" t="s">
        <v>441</v>
      </c>
      <c r="B22" s="19">
        <v>28.05</v>
      </c>
      <c r="C22" s="19">
        <v>28.05</v>
      </c>
      <c r="D22" s="29">
        <v>1</v>
      </c>
    </row>
    <row r="23" ht="27.75" customHeight="1" spans="1:4">
      <c r="A23" s="19" t="s">
        <v>442</v>
      </c>
      <c r="B23" s="19">
        <v>29.64</v>
      </c>
      <c r="C23" s="19">
        <v>29.64</v>
      </c>
      <c r="D23" s="29">
        <v>1</v>
      </c>
    </row>
    <row r="24" ht="30.75" customHeight="1" spans="1:4">
      <c r="A24" s="19" t="s">
        <v>443</v>
      </c>
      <c r="B24" s="19">
        <v>48.14</v>
      </c>
      <c r="C24" s="19">
        <v>48.14</v>
      </c>
      <c r="D24" s="29">
        <v>1</v>
      </c>
    </row>
    <row r="25" ht="30" customHeight="1" spans="1:4">
      <c r="A25" s="30" t="s">
        <v>444</v>
      </c>
      <c r="B25" s="19">
        <f>SUM(B4:B24)</f>
        <v>750</v>
      </c>
      <c r="C25" s="19">
        <f>SUM(C4:C24)</f>
        <v>750</v>
      </c>
      <c r="D25" s="31"/>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5" workbookViewId="0">
      <selection activeCell="C21" sqref="C21"/>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7" t="s">
        <v>445</v>
      </c>
      <c r="B1" s="17"/>
      <c r="C1" s="17"/>
      <c r="D1" s="17"/>
    </row>
    <row r="2" ht="29.45" customHeight="1" spans="1:4">
      <c r="A2" s="5"/>
      <c r="B2" s="16"/>
      <c r="C2" s="16"/>
      <c r="D2" s="18" t="s">
        <v>16</v>
      </c>
    </row>
    <row r="3" ht="34.7" customHeight="1" spans="1:4">
      <c r="A3" s="19" t="s">
        <v>446</v>
      </c>
      <c r="B3" s="19" t="s">
        <v>18</v>
      </c>
      <c r="C3" s="19" t="s">
        <v>20</v>
      </c>
      <c r="D3" s="19" t="s">
        <v>447</v>
      </c>
    </row>
    <row r="4" ht="34.7" customHeight="1" spans="1:4">
      <c r="A4" s="20" t="s">
        <v>448</v>
      </c>
      <c r="B4" s="21">
        <v>12</v>
      </c>
      <c r="C4" s="21">
        <v>0</v>
      </c>
      <c r="D4" s="22">
        <f>C4/B4</f>
        <v>0</v>
      </c>
    </row>
    <row r="5" ht="34.7" customHeight="1" spans="1:4">
      <c r="A5" s="20" t="s">
        <v>449</v>
      </c>
      <c r="B5" s="21">
        <v>14.5</v>
      </c>
      <c r="C5" s="21">
        <v>12.49</v>
      </c>
      <c r="D5" s="22">
        <f t="shared" ref="D5:D10" si="0">C5/B5</f>
        <v>0.861379310344828</v>
      </c>
    </row>
    <row r="6" ht="34.7" customHeight="1" spans="1:4">
      <c r="A6" s="20" t="s">
        <v>450</v>
      </c>
      <c r="B6" s="21">
        <v>26.9</v>
      </c>
      <c r="C6" s="21">
        <v>14.76</v>
      </c>
      <c r="D6" s="22">
        <f t="shared" si="0"/>
        <v>0.548698884758364</v>
      </c>
    </row>
    <row r="7" ht="34.7" customHeight="1" spans="1:4">
      <c r="A7" s="20" t="s">
        <v>451</v>
      </c>
      <c r="B7" s="21">
        <v>0</v>
      </c>
      <c r="C7" s="21"/>
      <c r="D7" s="22"/>
    </row>
    <row r="8" ht="34.7" customHeight="1" spans="1:4">
      <c r="A8" s="20" t="s">
        <v>452</v>
      </c>
      <c r="B8" s="21">
        <v>26.9</v>
      </c>
      <c r="C8" s="21">
        <v>14.76</v>
      </c>
      <c r="D8" s="22">
        <f t="shared" si="0"/>
        <v>0.548698884758364</v>
      </c>
    </row>
    <row r="9" ht="34.7" customHeight="1" spans="1:4">
      <c r="A9" s="13"/>
      <c r="B9" s="23"/>
      <c r="C9" s="23"/>
      <c r="D9" s="22"/>
    </row>
    <row r="10" ht="34.7" customHeight="1" spans="1:4">
      <c r="A10" s="24" t="s">
        <v>444</v>
      </c>
      <c r="B10" s="25">
        <v>53.4</v>
      </c>
      <c r="C10" s="25">
        <v>27.25</v>
      </c>
      <c r="D10" s="22">
        <f t="shared" si="0"/>
        <v>0.510299625468165</v>
      </c>
    </row>
    <row r="11" ht="68.65" customHeight="1" spans="1:4">
      <c r="A11" s="26" t="s">
        <v>453</v>
      </c>
      <c r="B11" s="27"/>
      <c r="C11" s="27"/>
      <c r="D11" s="27"/>
    </row>
    <row r="12" ht="44.45" customHeight="1" spans="1:4">
      <c r="A12" s="27" t="s">
        <v>454</v>
      </c>
      <c r="B12" s="27"/>
      <c r="C12" s="27"/>
      <c r="D12" s="27"/>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J11" sqref="J11"/>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325</v>
      </c>
      <c r="D2" s="8"/>
    </row>
    <row r="3" ht="24.95" customHeight="1" spans="1:4">
      <c r="A3" s="9" t="s">
        <v>455</v>
      </c>
      <c r="B3" s="9" t="s">
        <v>446</v>
      </c>
      <c r="C3" s="9" t="s">
        <v>18</v>
      </c>
      <c r="D3" s="9" t="s">
        <v>20</v>
      </c>
    </row>
    <row r="4" ht="16.5" customHeight="1" spans="1:4">
      <c r="A4" s="10">
        <v>1</v>
      </c>
      <c r="B4" s="11" t="s">
        <v>33</v>
      </c>
      <c r="C4" s="12"/>
      <c r="D4" s="12"/>
    </row>
    <row r="5" ht="16.5" customHeight="1" spans="1:4">
      <c r="A5" s="10"/>
      <c r="B5" s="11" t="s">
        <v>456</v>
      </c>
      <c r="C5" s="12"/>
      <c r="D5" s="12"/>
    </row>
    <row r="6" ht="16.5" customHeight="1" spans="1:4">
      <c r="A6" s="10">
        <v>2</v>
      </c>
      <c r="B6" s="11" t="s">
        <v>457</v>
      </c>
      <c r="C6" s="12"/>
      <c r="D6" s="12"/>
    </row>
    <row r="7" ht="16.5" customHeight="1" spans="1:4">
      <c r="A7" s="10">
        <v>3</v>
      </c>
      <c r="B7" s="11" t="s">
        <v>458</v>
      </c>
      <c r="C7" s="12"/>
      <c r="D7" s="12"/>
    </row>
    <row r="8" ht="16.5" customHeight="1" spans="1:4">
      <c r="A8" s="10"/>
      <c r="B8" s="11" t="s">
        <v>456</v>
      </c>
      <c r="C8" s="12"/>
      <c r="D8" s="12"/>
    </row>
    <row r="9" ht="16.5" customHeight="1" spans="1:4">
      <c r="A9" s="10">
        <v>4</v>
      </c>
      <c r="B9" s="11" t="s">
        <v>61</v>
      </c>
      <c r="C9" s="12"/>
      <c r="D9" s="12"/>
    </row>
    <row r="10" ht="16.5" customHeight="1" spans="1:4">
      <c r="A10" s="10"/>
      <c r="B10" s="11" t="s">
        <v>456</v>
      </c>
      <c r="C10" s="12"/>
      <c r="D10" s="12"/>
    </row>
    <row r="11" ht="16.5" customHeight="1" spans="1:4">
      <c r="A11" s="10"/>
      <c r="B11" s="11" t="s">
        <v>459</v>
      </c>
      <c r="C11" s="12"/>
      <c r="D11" s="12"/>
    </row>
    <row r="12" ht="16.5" customHeight="1" spans="1:4">
      <c r="A12" s="10">
        <v>5</v>
      </c>
      <c r="B12" s="11" t="s">
        <v>70</v>
      </c>
      <c r="C12" s="12"/>
      <c r="D12" s="12"/>
    </row>
    <row r="13" ht="16.5" customHeight="1" spans="1:4">
      <c r="A13" s="10"/>
      <c r="B13" s="11" t="s">
        <v>456</v>
      </c>
      <c r="C13" s="12"/>
      <c r="D13" s="12"/>
    </row>
    <row r="14" ht="16.5" customHeight="1" spans="1:4">
      <c r="A14" s="10"/>
      <c r="B14" s="11" t="s">
        <v>459</v>
      </c>
      <c r="C14" s="12"/>
      <c r="D14" s="12"/>
    </row>
    <row r="15" ht="16.5" customHeight="1" spans="1:4">
      <c r="A15" s="10">
        <v>6</v>
      </c>
      <c r="B15" s="11" t="s">
        <v>79</v>
      </c>
      <c r="C15" s="12"/>
      <c r="D15" s="12"/>
    </row>
    <row r="16" ht="16.5" customHeight="1" spans="1:4">
      <c r="A16" s="10"/>
      <c r="B16" s="11" t="s">
        <v>456</v>
      </c>
      <c r="C16" s="12"/>
      <c r="D16" s="12"/>
    </row>
    <row r="17" ht="16.5" customHeight="1" spans="1:4">
      <c r="A17" s="10"/>
      <c r="B17" s="11" t="s">
        <v>459</v>
      </c>
      <c r="C17" s="12"/>
      <c r="D17" s="12"/>
    </row>
    <row r="18" ht="16.5" customHeight="1" spans="1:4">
      <c r="A18" s="10">
        <v>7</v>
      </c>
      <c r="B18" s="11" t="s">
        <v>92</v>
      </c>
      <c r="C18" s="12"/>
      <c r="D18" s="12"/>
    </row>
    <row r="19" ht="16.5" customHeight="1" spans="1:4">
      <c r="A19" s="10">
        <v>8</v>
      </c>
      <c r="B19" s="11" t="s">
        <v>183</v>
      </c>
      <c r="C19" s="12"/>
      <c r="D19" s="12"/>
    </row>
    <row r="20" ht="16.5" customHeight="1" spans="1:4">
      <c r="A20" s="10"/>
      <c r="B20" s="11" t="s">
        <v>456</v>
      </c>
      <c r="C20" s="12"/>
      <c r="D20" s="12"/>
    </row>
    <row r="21" ht="16.5" customHeight="1" spans="1:4">
      <c r="A21" s="10"/>
      <c r="B21" s="11" t="s">
        <v>459</v>
      </c>
      <c r="C21" s="12"/>
      <c r="D21" s="12"/>
    </row>
    <row r="22" ht="16.5" customHeight="1" spans="1:4">
      <c r="A22" s="10">
        <v>9</v>
      </c>
      <c r="B22" s="11" t="s">
        <v>216</v>
      </c>
      <c r="C22" s="12"/>
      <c r="D22" s="12"/>
    </row>
    <row r="23" ht="16.5" customHeight="1" spans="1:4">
      <c r="A23" s="10"/>
      <c r="B23" s="11" t="s">
        <v>456</v>
      </c>
      <c r="C23" s="12"/>
      <c r="D23" s="12"/>
    </row>
    <row r="24" ht="16.5" customHeight="1" spans="1:4">
      <c r="A24" s="10"/>
      <c r="B24" s="11" t="s">
        <v>459</v>
      </c>
      <c r="C24" s="12"/>
      <c r="D24" s="12"/>
    </row>
    <row r="25" ht="16.5" customHeight="1" spans="1:4">
      <c r="A25" s="10"/>
      <c r="B25" s="11" t="s">
        <v>459</v>
      </c>
      <c r="C25" s="12"/>
      <c r="D25" s="12"/>
    </row>
    <row r="26" ht="16.5" customHeight="1" spans="1:4">
      <c r="A26" s="10">
        <v>10</v>
      </c>
      <c r="B26" s="11" t="s">
        <v>228</v>
      </c>
      <c r="C26" s="12"/>
      <c r="D26" s="12"/>
    </row>
    <row r="27" ht="16.5" customHeight="1" spans="1:4">
      <c r="A27" s="10"/>
      <c r="B27" s="11" t="s">
        <v>456</v>
      </c>
      <c r="C27" s="12"/>
      <c r="D27" s="12"/>
    </row>
    <row r="28" ht="16.5" customHeight="1" spans="1:4">
      <c r="A28" s="10"/>
      <c r="B28" s="11" t="s">
        <v>459</v>
      </c>
      <c r="C28" s="12"/>
      <c r="D28" s="12"/>
    </row>
    <row r="29" ht="16.5" customHeight="1" spans="1:4">
      <c r="A29" s="10"/>
      <c r="B29" s="11" t="s">
        <v>459</v>
      </c>
      <c r="C29" s="12"/>
      <c r="D29" s="12"/>
    </row>
    <row r="30" ht="16.5" customHeight="1" spans="1:4">
      <c r="A30" s="10">
        <v>11</v>
      </c>
      <c r="B30" s="11" t="s">
        <v>247</v>
      </c>
      <c r="C30" s="12"/>
      <c r="D30" s="12"/>
    </row>
    <row r="31" ht="16.5" customHeight="1" spans="1:4">
      <c r="A31" s="10"/>
      <c r="B31" s="11" t="s">
        <v>456</v>
      </c>
      <c r="C31" s="12"/>
      <c r="D31" s="12"/>
    </row>
    <row r="32" ht="16.5" customHeight="1" spans="1:4">
      <c r="A32" s="10"/>
      <c r="B32" s="11" t="s">
        <v>459</v>
      </c>
      <c r="C32" s="12"/>
      <c r="D32" s="12"/>
    </row>
    <row r="33" ht="16.5" customHeight="1" spans="1:4">
      <c r="A33" s="10">
        <v>12</v>
      </c>
      <c r="B33" s="11" t="s">
        <v>460</v>
      </c>
      <c r="C33" s="12"/>
      <c r="D33" s="12"/>
    </row>
    <row r="34" ht="16.5" customHeight="1" spans="1:4">
      <c r="A34" s="10"/>
      <c r="B34" s="11" t="s">
        <v>456</v>
      </c>
      <c r="C34" s="12"/>
      <c r="D34" s="12"/>
    </row>
    <row r="35" ht="16.5" customHeight="1" spans="1:4">
      <c r="A35" s="10">
        <v>13</v>
      </c>
      <c r="B35" s="11" t="s">
        <v>461</v>
      </c>
      <c r="C35" s="12"/>
      <c r="D35" s="12"/>
    </row>
    <row r="36" ht="16.5" customHeight="1" spans="1:4">
      <c r="A36" s="10">
        <v>14</v>
      </c>
      <c r="B36" s="11" t="s">
        <v>303</v>
      </c>
      <c r="C36" s="13"/>
      <c r="D36" s="13"/>
    </row>
    <row r="37" ht="16.5" customHeight="1" spans="1:4">
      <c r="A37" s="10">
        <v>15</v>
      </c>
      <c r="B37" s="11" t="s">
        <v>462</v>
      </c>
      <c r="C37" s="12"/>
      <c r="D37" s="12"/>
    </row>
    <row r="38" ht="16.5" customHeight="1" spans="1:4">
      <c r="A38" s="10"/>
      <c r="B38" s="11" t="s">
        <v>456</v>
      </c>
      <c r="C38" s="13"/>
      <c r="D38" s="13"/>
    </row>
    <row r="39" ht="16.5" customHeight="1" spans="1:4">
      <c r="A39" s="10">
        <v>16</v>
      </c>
      <c r="B39" s="11" t="s">
        <v>463</v>
      </c>
      <c r="C39" s="12"/>
      <c r="D39" s="12"/>
    </row>
    <row r="40" ht="16.5" customHeight="1" spans="1:4">
      <c r="A40" s="10"/>
      <c r="B40" s="11" t="s">
        <v>456</v>
      </c>
      <c r="C40" s="12"/>
      <c r="D40" s="12"/>
    </row>
    <row r="41" ht="16.5" customHeight="1" spans="1:4">
      <c r="A41" s="10">
        <v>17</v>
      </c>
      <c r="B41" s="11" t="s">
        <v>309</v>
      </c>
      <c r="C41" s="12"/>
      <c r="D41" s="12"/>
    </row>
    <row r="42" ht="16.5" customHeight="1" spans="1:4">
      <c r="A42" s="10"/>
      <c r="B42" s="11" t="s">
        <v>456</v>
      </c>
      <c r="C42" s="12"/>
      <c r="D42" s="12"/>
    </row>
    <row r="43" ht="16.5" customHeight="1" spans="1:4">
      <c r="A43" s="10">
        <v>18</v>
      </c>
      <c r="B43" s="11" t="s">
        <v>464</v>
      </c>
      <c r="C43" s="12"/>
      <c r="D43" s="12"/>
    </row>
    <row r="44" ht="16.5" customHeight="1" spans="1:4">
      <c r="A44" s="10"/>
      <c r="B44" s="11" t="s">
        <v>456</v>
      </c>
      <c r="C44" s="12"/>
      <c r="D44" s="12"/>
    </row>
    <row r="45" ht="16.5" customHeight="1" spans="1:4">
      <c r="A45" s="10">
        <v>19</v>
      </c>
      <c r="B45" s="11" t="s">
        <v>317</v>
      </c>
      <c r="C45" s="12"/>
      <c r="D45" s="12"/>
    </row>
    <row r="46" ht="16.5" customHeight="1" spans="1:4">
      <c r="A46" s="10"/>
      <c r="B46" s="11" t="s">
        <v>456</v>
      </c>
      <c r="C46" s="12"/>
      <c r="D46" s="12"/>
    </row>
    <row r="47" ht="16.5" customHeight="1" spans="1:4">
      <c r="A47" s="11"/>
      <c r="B47" s="14" t="s">
        <v>444</v>
      </c>
      <c r="C47" s="15"/>
      <c r="D47" s="15"/>
    </row>
    <row r="48" ht="14.25" customHeight="1"/>
    <row r="49" ht="14.25" customHeight="1" spans="3:3">
      <c r="C49" s="16"/>
    </row>
  </sheetData>
  <mergeCells count="3">
    <mergeCell ref="A1:D1"/>
    <mergeCell ref="A2:B2"/>
    <mergeCell ref="C2:D2"/>
  </mergeCells>
  <pageMargins left="0.748031496062992" right="0.748031496062992" top="0.078740157480315" bottom="0.07874015748031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9" sqref="A19"/>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465</v>
      </c>
      <c r="B1" s="2"/>
      <c r="C1" s="2"/>
      <c r="D1" s="2"/>
      <c r="E1" s="2"/>
      <c r="F1" s="2"/>
      <c r="G1" s="2"/>
    </row>
    <row r="2" ht="33.95" customHeight="1" spans="1:7">
      <c r="A2" s="3" t="s">
        <v>466</v>
      </c>
      <c r="B2" s="4"/>
      <c r="C2" s="4"/>
      <c r="D2" s="4"/>
      <c r="E2" s="4"/>
      <c r="F2" s="4"/>
      <c r="G2" s="4"/>
    </row>
    <row r="3" ht="42.2" customHeight="1" spans="1:7">
      <c r="A3" s="5" t="s">
        <v>467</v>
      </c>
      <c r="B3" s="4"/>
      <c r="C3" s="4"/>
      <c r="D3" s="4"/>
      <c r="E3" s="4"/>
      <c r="F3" s="4"/>
      <c r="G3" s="4"/>
    </row>
    <row r="4" ht="42.2" customHeight="1" spans="1:7">
      <c r="A4" s="3" t="s">
        <v>468</v>
      </c>
      <c r="B4" s="4"/>
      <c r="C4" s="4"/>
      <c r="D4" s="4"/>
      <c r="E4" s="4"/>
      <c r="F4" s="4"/>
      <c r="G4" s="4"/>
    </row>
    <row r="5" ht="42.2" customHeight="1" spans="1:7">
      <c r="A5" s="5" t="s">
        <v>469</v>
      </c>
      <c r="B5" s="4"/>
      <c r="C5" s="4"/>
      <c r="D5" s="4"/>
      <c r="E5" s="4"/>
      <c r="F5" s="4"/>
      <c r="G5" s="4"/>
    </row>
    <row r="6" ht="42.2" customHeight="1" spans="1:7">
      <c r="A6" s="3" t="s">
        <v>470</v>
      </c>
      <c r="B6" s="4"/>
      <c r="C6" s="4"/>
      <c r="D6" s="4"/>
      <c r="E6" s="4"/>
      <c r="F6" s="4"/>
      <c r="G6" s="4"/>
    </row>
    <row r="7" ht="74.65" customHeight="1" spans="1:7">
      <c r="A7" s="5" t="s">
        <v>471</v>
      </c>
      <c r="B7" s="4"/>
      <c r="C7" s="4"/>
      <c r="D7" s="4"/>
      <c r="E7" s="4"/>
      <c r="F7" s="4"/>
      <c r="G7" s="4"/>
    </row>
    <row r="8" ht="42.2" customHeight="1" spans="1:7">
      <c r="A8" s="3" t="s">
        <v>472</v>
      </c>
      <c r="B8" s="4"/>
      <c r="C8" s="4"/>
      <c r="D8" s="4"/>
      <c r="E8" s="4"/>
      <c r="F8" s="4"/>
      <c r="G8" s="4"/>
    </row>
    <row r="9" ht="60.4" customHeight="1" spans="1:7">
      <c r="A9" s="5" t="s">
        <v>473</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F19" sqref="F19"/>
    </sheetView>
  </sheetViews>
  <sheetFormatPr defaultColWidth="10" defaultRowHeight="13.5" outlineLevelCol="6"/>
  <cols>
    <col min="1" max="1" width="26.625" customWidth="1"/>
    <col min="2" max="7" width="16.125" customWidth="1"/>
    <col min="8" max="8" width="9.75" customWidth="1"/>
  </cols>
  <sheetData>
    <row r="1" ht="41.45" customHeight="1" spans="1:7">
      <c r="A1" s="17" t="s">
        <v>3</v>
      </c>
      <c r="B1" s="17"/>
      <c r="C1" s="17"/>
      <c r="D1" s="17"/>
      <c r="E1" s="17"/>
      <c r="F1" s="17"/>
      <c r="G1" s="17"/>
    </row>
    <row r="2" ht="24.2" customHeight="1" spans="1:7">
      <c r="A2" s="7"/>
      <c r="B2" s="16"/>
      <c r="C2" s="16"/>
      <c r="D2" s="16"/>
      <c r="E2" s="16"/>
      <c r="F2" s="8" t="s">
        <v>16</v>
      </c>
      <c r="G2" s="8"/>
    </row>
    <row r="3" ht="39.2" customHeight="1" spans="1:7">
      <c r="A3" s="19" t="s">
        <v>17</v>
      </c>
      <c r="B3" s="19" t="s">
        <v>18</v>
      </c>
      <c r="C3" s="19" t="s">
        <v>19</v>
      </c>
      <c r="D3" s="19" t="s">
        <v>20</v>
      </c>
      <c r="E3" s="19" t="s">
        <v>21</v>
      </c>
      <c r="F3" s="19" t="s">
        <v>22</v>
      </c>
      <c r="G3" s="19" t="s">
        <v>23</v>
      </c>
    </row>
    <row r="4" ht="18.75" customHeight="1" spans="1:7">
      <c r="A4" s="49" t="s">
        <v>24</v>
      </c>
      <c r="B4" s="50">
        <v>36800</v>
      </c>
      <c r="C4" s="50">
        <v>38700</v>
      </c>
      <c r="D4" s="50">
        <v>38700</v>
      </c>
      <c r="E4" s="51">
        <v>1</v>
      </c>
      <c r="F4" s="50">
        <v>35000</v>
      </c>
      <c r="G4" s="51">
        <f>D4/F4</f>
        <v>1.10571428571429</v>
      </c>
    </row>
    <row r="5" ht="18.75" customHeight="1" spans="1:7">
      <c r="A5" s="49" t="s">
        <v>25</v>
      </c>
      <c r="B5" s="50">
        <v>8894.95</v>
      </c>
      <c r="C5" s="50">
        <v>20516.05</v>
      </c>
      <c r="D5" s="50">
        <v>20516.05</v>
      </c>
      <c r="E5" s="51">
        <v>1</v>
      </c>
      <c r="F5" s="50"/>
      <c r="G5" s="52">
        <v>0</v>
      </c>
    </row>
    <row r="6" ht="18.75" customHeight="1" spans="1:7">
      <c r="A6" s="49"/>
      <c r="C6" s="50"/>
      <c r="D6" s="50"/>
      <c r="E6" s="51"/>
      <c r="F6" s="50"/>
      <c r="G6" s="52"/>
    </row>
    <row r="7" ht="18.75" customHeight="1" spans="1:7">
      <c r="A7" s="49"/>
      <c r="B7" s="49"/>
      <c r="C7" s="49"/>
      <c r="D7" s="49"/>
      <c r="E7" s="51"/>
      <c r="F7" s="49"/>
      <c r="G7" s="68"/>
    </row>
    <row r="8" ht="18.75" customHeight="1" spans="1:7">
      <c r="A8" s="49"/>
      <c r="B8" s="49"/>
      <c r="C8" s="49"/>
      <c r="D8" s="49"/>
      <c r="E8" s="51"/>
      <c r="F8" s="49"/>
      <c r="G8" s="68"/>
    </row>
    <row r="9" ht="18.75" customHeight="1" spans="1:7">
      <c r="A9" s="49"/>
      <c r="B9" s="49"/>
      <c r="C9" s="49"/>
      <c r="D9" s="49"/>
      <c r="E9" s="51"/>
      <c r="F9" s="49"/>
      <c r="G9" s="68"/>
    </row>
    <row r="10" ht="18.75" customHeight="1" spans="1:7">
      <c r="A10" s="49"/>
      <c r="B10" s="49"/>
      <c r="C10" s="49"/>
      <c r="D10" s="49"/>
      <c r="E10" s="51"/>
      <c r="F10" s="49"/>
      <c r="G10" s="68"/>
    </row>
    <row r="11" ht="18.75" customHeight="1" spans="1:7">
      <c r="A11" s="54" t="s">
        <v>26</v>
      </c>
      <c r="B11" s="50">
        <v>45694.95</v>
      </c>
      <c r="C11" s="50">
        <v>59216.05</v>
      </c>
      <c r="D11" s="50">
        <v>59216.05</v>
      </c>
      <c r="E11" s="51">
        <v>1</v>
      </c>
      <c r="F11" s="50">
        <v>35000</v>
      </c>
      <c r="G11" s="51">
        <f>D11/F11</f>
        <v>1.69188714285714</v>
      </c>
    </row>
    <row r="12" ht="18.75" customHeight="1" spans="1:7">
      <c r="A12" s="54" t="s">
        <v>27</v>
      </c>
      <c r="B12" s="53"/>
      <c r="C12" s="52"/>
      <c r="D12" s="53"/>
      <c r="E12" s="52"/>
      <c r="F12" s="53"/>
      <c r="G12" s="51"/>
    </row>
    <row r="13" ht="18.75" customHeight="1" spans="1:7">
      <c r="A13" s="54" t="s">
        <v>28</v>
      </c>
      <c r="B13" s="50"/>
      <c r="C13" s="50"/>
      <c r="D13" s="50"/>
      <c r="E13" s="52"/>
      <c r="F13" s="53"/>
      <c r="G13" s="51"/>
    </row>
    <row r="14" ht="18.75" customHeight="1" spans="1:7">
      <c r="A14" s="54"/>
      <c r="B14" s="49"/>
      <c r="C14" s="49"/>
      <c r="D14" s="49"/>
      <c r="E14" s="52"/>
      <c r="F14" s="49"/>
      <c r="G14" s="51"/>
    </row>
    <row r="15" ht="18.75" customHeight="1" spans="1:7">
      <c r="A15" s="54" t="s">
        <v>29</v>
      </c>
      <c r="B15" s="50">
        <v>45694.95</v>
      </c>
      <c r="C15" s="50">
        <v>59216.05</v>
      </c>
      <c r="D15" s="50">
        <v>59216.05</v>
      </c>
      <c r="E15" s="51">
        <v>1</v>
      </c>
      <c r="F15" s="55">
        <v>35000</v>
      </c>
      <c r="G15" s="51">
        <f>D15/F15</f>
        <v>1.69188714285714</v>
      </c>
    </row>
    <row r="16" ht="14.25" customHeight="1"/>
    <row r="17" ht="14.25" customHeight="1" spans="1:1">
      <c r="A17" s="16" t="s">
        <v>30</v>
      </c>
    </row>
    <row r="18" ht="14.25"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3"/>
  <sheetViews>
    <sheetView workbookViewId="0">
      <pane ySplit="3" topLeftCell="A145" activePane="bottomLeft" state="frozen"/>
      <selection/>
      <selection pane="bottomLeft" activeCell="H172" sqref="H172"/>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3" t="s">
        <v>4</v>
      </c>
      <c r="B1" s="63"/>
      <c r="C1" s="63"/>
      <c r="D1" s="63"/>
      <c r="E1" s="63"/>
      <c r="F1" s="63"/>
      <c r="G1" s="63"/>
      <c r="H1" s="63"/>
    </row>
    <row r="2" ht="20.45" customHeight="1" spans="1:8">
      <c r="A2" s="7"/>
      <c r="B2" s="7"/>
      <c r="C2" s="7"/>
      <c r="D2" s="7"/>
      <c r="E2" s="7"/>
      <c r="F2" s="7"/>
      <c r="G2" s="8" t="s">
        <v>16</v>
      </c>
      <c r="H2" s="8"/>
    </row>
    <row r="3" ht="33.2" customHeight="1" spans="1:8">
      <c r="A3" s="9" t="s">
        <v>31</v>
      </c>
      <c r="B3" s="64" t="s">
        <v>17</v>
      </c>
      <c r="C3" s="64" t="s">
        <v>18</v>
      </c>
      <c r="D3" s="64" t="s">
        <v>19</v>
      </c>
      <c r="E3" s="64" t="s">
        <v>20</v>
      </c>
      <c r="F3" s="64" t="s">
        <v>21</v>
      </c>
      <c r="G3" s="64" t="s">
        <v>22</v>
      </c>
      <c r="H3" s="64" t="s">
        <v>23</v>
      </c>
    </row>
    <row r="4" ht="22.7" customHeight="1" spans="1:8">
      <c r="A4" s="65" t="s">
        <v>32</v>
      </c>
      <c r="B4" s="65" t="s">
        <v>33</v>
      </c>
      <c r="C4" s="42">
        <v>3804.28</v>
      </c>
      <c r="D4" s="42">
        <v>4774.8147</v>
      </c>
      <c r="E4" s="42">
        <v>4774.8147</v>
      </c>
      <c r="F4" s="42">
        <v>100</v>
      </c>
      <c r="G4" s="42">
        <v>3607.498421</v>
      </c>
      <c r="H4" s="42">
        <v>132.358053775015</v>
      </c>
    </row>
    <row r="5" ht="22.7" customHeight="1" spans="1:8">
      <c r="A5" s="65" t="s">
        <v>34</v>
      </c>
      <c r="B5" s="65" t="s">
        <v>35</v>
      </c>
      <c r="C5" s="42">
        <v>7.1</v>
      </c>
      <c r="D5" s="42">
        <v>108.31233</v>
      </c>
      <c r="E5" s="42">
        <v>108.31233</v>
      </c>
      <c r="F5" s="42">
        <v>100</v>
      </c>
      <c r="G5" s="42">
        <v>0</v>
      </c>
      <c r="H5" s="42" t="e">
        <v>#DIV/0!</v>
      </c>
    </row>
    <row r="6" ht="22.7" customHeight="1" spans="1:8">
      <c r="A6" s="66" t="s">
        <v>36</v>
      </c>
      <c r="B6" s="66" t="s">
        <v>37</v>
      </c>
      <c r="C6" s="44">
        <v>7.1</v>
      </c>
      <c r="D6" s="44">
        <v>5.5</v>
      </c>
      <c r="E6" s="44">
        <v>5.5</v>
      </c>
      <c r="F6" s="44">
        <v>100</v>
      </c>
      <c r="G6" s="44"/>
      <c r="H6" s="44"/>
    </row>
    <row r="7" ht="22.7" customHeight="1" spans="1:8">
      <c r="A7" s="66" t="s">
        <v>38</v>
      </c>
      <c r="B7" s="66" t="s">
        <v>39</v>
      </c>
      <c r="C7" s="44">
        <v>0</v>
      </c>
      <c r="D7" s="44">
        <v>102.81233</v>
      </c>
      <c r="E7" s="44">
        <v>102.81233</v>
      </c>
      <c r="F7" s="44">
        <v>100</v>
      </c>
      <c r="G7" s="44"/>
      <c r="H7" s="44"/>
    </row>
    <row r="8" ht="22.7" customHeight="1" spans="1:8">
      <c r="A8" s="65" t="s">
        <v>40</v>
      </c>
      <c r="B8" s="65" t="s">
        <v>41</v>
      </c>
      <c r="C8" s="42">
        <v>3030.77</v>
      </c>
      <c r="D8" s="42">
        <v>3463.457125</v>
      </c>
      <c r="E8" s="42">
        <v>3463.457125</v>
      </c>
      <c r="F8" s="42">
        <v>100</v>
      </c>
      <c r="G8" s="42">
        <v>2832.525838</v>
      </c>
      <c r="H8" s="42">
        <v>122.274511269613</v>
      </c>
    </row>
    <row r="9" ht="22.7" customHeight="1" spans="1:8">
      <c r="A9" s="66" t="s">
        <v>42</v>
      </c>
      <c r="B9" s="66" t="s">
        <v>43</v>
      </c>
      <c r="C9" s="44">
        <v>3030.77</v>
      </c>
      <c r="D9" s="44">
        <v>3463.457125</v>
      </c>
      <c r="E9" s="44">
        <v>3463.457125</v>
      </c>
      <c r="F9" s="44">
        <v>100</v>
      </c>
      <c r="G9" s="44">
        <v>2832.525838</v>
      </c>
      <c r="H9" s="44">
        <v>122.274511269613</v>
      </c>
    </row>
    <row r="10" ht="22.7" customHeight="1" spans="1:8">
      <c r="A10" s="65" t="s">
        <v>44</v>
      </c>
      <c r="B10" s="65" t="s">
        <v>45</v>
      </c>
      <c r="C10" s="42">
        <v>132.26</v>
      </c>
      <c r="D10" s="42">
        <v>145.425894</v>
      </c>
      <c r="E10" s="42">
        <v>145.425894</v>
      </c>
      <c r="F10" s="42">
        <v>100</v>
      </c>
      <c r="G10" s="42">
        <v>127.66874</v>
      </c>
      <c r="H10" s="42">
        <v>113.908772029864</v>
      </c>
    </row>
    <row r="11" ht="22.7" customHeight="1" spans="1:8">
      <c r="A11" s="66" t="s">
        <v>46</v>
      </c>
      <c r="B11" s="66" t="s">
        <v>47</v>
      </c>
      <c r="C11" s="44">
        <v>132.26</v>
      </c>
      <c r="D11" s="44">
        <v>145.425894</v>
      </c>
      <c r="E11" s="44">
        <v>145.425894</v>
      </c>
      <c r="F11" s="44">
        <v>100</v>
      </c>
      <c r="G11" s="44">
        <v>127.66874</v>
      </c>
      <c r="H11" s="44">
        <v>113.908772029864</v>
      </c>
    </row>
    <row r="12" ht="22.7" customHeight="1" spans="1:8">
      <c r="A12" s="65" t="s">
        <v>48</v>
      </c>
      <c r="B12" s="65" t="s">
        <v>49</v>
      </c>
      <c r="C12" s="42">
        <v>0</v>
      </c>
      <c r="D12" s="42">
        <v>19.459</v>
      </c>
      <c r="E12" s="42">
        <v>19.459</v>
      </c>
      <c r="F12" s="42">
        <v>100</v>
      </c>
      <c r="G12" s="42">
        <v>0</v>
      </c>
      <c r="H12" s="42" t="e">
        <v>#DIV/0!</v>
      </c>
    </row>
    <row r="13" ht="22.7" customHeight="1" spans="1:8">
      <c r="A13" s="66" t="s">
        <v>50</v>
      </c>
      <c r="B13" s="66" t="s">
        <v>51</v>
      </c>
      <c r="C13" s="44">
        <v>0</v>
      </c>
      <c r="D13" s="44">
        <v>19.459</v>
      </c>
      <c r="E13" s="44">
        <v>19.459</v>
      </c>
      <c r="F13" s="44">
        <v>100</v>
      </c>
      <c r="G13" s="44"/>
      <c r="H13" s="44"/>
    </row>
    <row r="14" ht="22.7" customHeight="1" spans="1:8">
      <c r="A14" s="65" t="s">
        <v>52</v>
      </c>
      <c r="B14" s="65" t="s">
        <v>53</v>
      </c>
      <c r="C14" s="42">
        <v>140.7</v>
      </c>
      <c r="D14" s="42">
        <v>240.999145</v>
      </c>
      <c r="E14" s="42">
        <v>240.999145</v>
      </c>
      <c r="F14" s="42">
        <v>100</v>
      </c>
      <c r="G14" s="42">
        <v>99.266214</v>
      </c>
      <c r="H14" s="42">
        <v>242.780635312635</v>
      </c>
    </row>
    <row r="15" ht="22.7" customHeight="1" spans="1:8">
      <c r="A15" s="66" t="s">
        <v>54</v>
      </c>
      <c r="B15" s="66" t="s">
        <v>55</v>
      </c>
      <c r="C15" s="44">
        <v>89.2</v>
      </c>
      <c r="D15" s="44">
        <v>194.740082</v>
      </c>
      <c r="E15" s="44">
        <v>194.740082</v>
      </c>
      <c r="F15" s="44">
        <v>100</v>
      </c>
      <c r="G15" s="44">
        <v>57.799579</v>
      </c>
      <c r="H15" s="44">
        <v>336.923011152036</v>
      </c>
    </row>
    <row r="16" ht="22.7" customHeight="1" spans="1:8">
      <c r="A16" s="66" t="s">
        <v>56</v>
      </c>
      <c r="B16" s="66" t="s">
        <v>53</v>
      </c>
      <c r="C16" s="44">
        <v>51.5</v>
      </c>
      <c r="D16" s="44">
        <v>46.259063</v>
      </c>
      <c r="E16" s="44">
        <v>46.259063</v>
      </c>
      <c r="F16" s="44">
        <v>100</v>
      </c>
      <c r="G16" s="44">
        <v>41.466635</v>
      </c>
      <c r="H16" s="44">
        <v>111.557311076725</v>
      </c>
    </row>
    <row r="17" ht="22.7" customHeight="1" spans="1:8">
      <c r="A17" s="65" t="s">
        <v>57</v>
      </c>
      <c r="B17" s="65" t="s">
        <v>58</v>
      </c>
      <c r="C17" s="42">
        <v>493.45</v>
      </c>
      <c r="D17" s="42">
        <v>797.161206</v>
      </c>
      <c r="E17" s="42">
        <v>797.161206</v>
      </c>
      <c r="F17" s="42">
        <v>100</v>
      </c>
      <c r="G17" s="42">
        <v>548.037629</v>
      </c>
      <c r="H17" s="42">
        <v>145.457385372346</v>
      </c>
    </row>
    <row r="18" ht="22.7" customHeight="1" spans="1:8">
      <c r="A18" s="66" t="s">
        <v>59</v>
      </c>
      <c r="B18" s="66" t="s">
        <v>58</v>
      </c>
      <c r="C18" s="44">
        <v>493.45</v>
      </c>
      <c r="D18" s="44">
        <v>797.161206</v>
      </c>
      <c r="E18" s="44">
        <v>797.161206</v>
      </c>
      <c r="F18" s="44">
        <v>100</v>
      </c>
      <c r="G18" s="44">
        <v>548.037629</v>
      </c>
      <c r="H18" s="44">
        <v>145.457385372346</v>
      </c>
    </row>
    <row r="19" ht="22.7" customHeight="1" spans="1:8">
      <c r="A19" s="65" t="s">
        <v>60</v>
      </c>
      <c r="B19" s="65" t="s">
        <v>61</v>
      </c>
      <c r="C19" s="42">
        <v>59</v>
      </c>
      <c r="D19" s="42">
        <v>41.90994</v>
      </c>
      <c r="E19" s="42">
        <v>41.90994</v>
      </c>
      <c r="F19" s="42">
        <v>100</v>
      </c>
      <c r="G19" s="42">
        <v>56.276037</v>
      </c>
      <c r="H19" s="42">
        <v>74.47208835974</v>
      </c>
    </row>
    <row r="20" ht="22.7" customHeight="1" spans="1:8">
      <c r="A20" s="65" t="s">
        <v>62</v>
      </c>
      <c r="B20" s="65" t="s">
        <v>63</v>
      </c>
      <c r="C20" s="42">
        <v>15</v>
      </c>
      <c r="D20" s="42">
        <v>10</v>
      </c>
      <c r="E20" s="42">
        <v>10</v>
      </c>
      <c r="F20" s="42">
        <v>100</v>
      </c>
      <c r="G20" s="42">
        <v>10</v>
      </c>
      <c r="H20" s="42">
        <v>100</v>
      </c>
    </row>
    <row r="21" ht="22.7" customHeight="1" spans="1:8">
      <c r="A21" s="66" t="s">
        <v>64</v>
      </c>
      <c r="B21" s="66" t="s">
        <v>65</v>
      </c>
      <c r="C21" s="44">
        <v>15</v>
      </c>
      <c r="D21" s="44">
        <v>10</v>
      </c>
      <c r="E21" s="44">
        <v>10</v>
      </c>
      <c r="F21" s="44">
        <v>100</v>
      </c>
      <c r="G21" s="44">
        <v>10</v>
      </c>
      <c r="H21" s="44">
        <v>100</v>
      </c>
    </row>
    <row r="22" ht="22.7" customHeight="1" spans="1:8">
      <c r="A22" s="65" t="s">
        <v>66</v>
      </c>
      <c r="B22" s="65" t="s">
        <v>67</v>
      </c>
      <c r="C22" s="42">
        <v>44</v>
      </c>
      <c r="D22" s="42">
        <v>31.90994</v>
      </c>
      <c r="E22" s="42">
        <v>31.90994</v>
      </c>
      <c r="F22" s="42">
        <v>100</v>
      </c>
      <c r="G22" s="42">
        <v>46.276037</v>
      </c>
      <c r="H22" s="42">
        <v>68.9556454456115</v>
      </c>
    </row>
    <row r="23" ht="22.7" customHeight="1" spans="1:8">
      <c r="A23" s="66" t="s">
        <v>68</v>
      </c>
      <c r="B23" s="66" t="s">
        <v>67</v>
      </c>
      <c r="C23" s="44">
        <v>44</v>
      </c>
      <c r="D23" s="44">
        <v>31.90994</v>
      </c>
      <c r="E23" s="44">
        <v>31.90994</v>
      </c>
      <c r="F23" s="44">
        <v>100</v>
      </c>
      <c r="G23" s="44">
        <v>46.276037</v>
      </c>
      <c r="H23" s="44">
        <v>68.9556454456115</v>
      </c>
    </row>
    <row r="24" ht="22.7" customHeight="1" spans="1:8">
      <c r="A24" s="65" t="s">
        <v>69</v>
      </c>
      <c r="B24" s="65" t="s">
        <v>70</v>
      </c>
      <c r="C24" s="42">
        <v>1101.5</v>
      </c>
      <c r="D24" s="42">
        <v>1167.67415</v>
      </c>
      <c r="E24" s="42">
        <v>1167.67415</v>
      </c>
      <c r="F24" s="42">
        <v>100</v>
      </c>
      <c r="G24" s="42">
        <v>864.27394</v>
      </c>
      <c r="H24" s="42">
        <v>135.104634764297</v>
      </c>
    </row>
    <row r="25" ht="22.7" customHeight="1" spans="1:8">
      <c r="A25" s="65" t="s">
        <v>71</v>
      </c>
      <c r="B25" s="65" t="s">
        <v>72</v>
      </c>
      <c r="C25" s="42">
        <v>1.5</v>
      </c>
      <c r="D25" s="42">
        <v>67.67415</v>
      </c>
      <c r="E25" s="42">
        <v>67.67415</v>
      </c>
      <c r="F25" s="42">
        <v>100</v>
      </c>
      <c r="G25" s="42">
        <v>32.27394</v>
      </c>
      <c r="H25" s="42">
        <v>209.686669802323</v>
      </c>
    </row>
    <row r="26" ht="22.7" customHeight="1" spans="1:8">
      <c r="A26" s="66" t="s">
        <v>73</v>
      </c>
      <c r="B26" s="66" t="s">
        <v>74</v>
      </c>
      <c r="C26" s="44">
        <v>1.5</v>
      </c>
      <c r="D26" s="44">
        <v>67.67415</v>
      </c>
      <c r="E26" s="44">
        <v>67.67415</v>
      </c>
      <c r="F26" s="44">
        <v>100</v>
      </c>
      <c r="G26" s="44">
        <v>32.27394</v>
      </c>
      <c r="H26" s="44">
        <v>209.686669802323</v>
      </c>
    </row>
    <row r="27" ht="22.7" customHeight="1" spans="1:8">
      <c r="A27" s="65" t="s">
        <v>75</v>
      </c>
      <c r="B27" s="65" t="s">
        <v>76</v>
      </c>
      <c r="C27" s="42">
        <v>1100</v>
      </c>
      <c r="D27" s="42">
        <v>1100</v>
      </c>
      <c r="E27" s="42">
        <v>1100</v>
      </c>
      <c r="F27" s="42">
        <v>100</v>
      </c>
      <c r="G27" s="42">
        <v>832</v>
      </c>
      <c r="H27" s="42">
        <v>132.211538461538</v>
      </c>
    </row>
    <row r="28" ht="22.7" customHeight="1" spans="1:8">
      <c r="A28" s="66" t="s">
        <v>77</v>
      </c>
      <c r="B28" s="66" t="s">
        <v>76</v>
      </c>
      <c r="C28" s="44">
        <v>1100</v>
      </c>
      <c r="D28" s="44">
        <v>1100</v>
      </c>
      <c r="E28" s="44">
        <v>1100</v>
      </c>
      <c r="F28" s="44">
        <v>100</v>
      </c>
      <c r="G28" s="44">
        <v>832</v>
      </c>
      <c r="H28" s="44">
        <v>132.211538461538</v>
      </c>
    </row>
    <row r="29" ht="22.7" customHeight="1" spans="1:8">
      <c r="A29" s="65" t="s">
        <v>78</v>
      </c>
      <c r="B29" s="65" t="s">
        <v>79</v>
      </c>
      <c r="C29" s="42">
        <v>471.86</v>
      </c>
      <c r="D29" s="42">
        <v>273.833949</v>
      </c>
      <c r="E29" s="42">
        <v>273.833949</v>
      </c>
      <c r="F29" s="42">
        <v>100</v>
      </c>
      <c r="G29" s="42">
        <v>360.413032</v>
      </c>
      <c r="H29" s="42">
        <v>75.9778156412502</v>
      </c>
    </row>
    <row r="30" ht="22.7" customHeight="1" spans="1:8">
      <c r="A30" s="65" t="s">
        <v>80</v>
      </c>
      <c r="B30" s="65" t="s">
        <v>81</v>
      </c>
      <c r="C30" s="42">
        <v>0</v>
      </c>
      <c r="D30" s="42">
        <v>1</v>
      </c>
      <c r="E30" s="42">
        <v>1</v>
      </c>
      <c r="F30" s="42">
        <v>100</v>
      </c>
      <c r="G30" s="42">
        <v>0</v>
      </c>
      <c r="H30" s="42" t="e">
        <v>#DIV/0!</v>
      </c>
    </row>
    <row r="31" ht="22.7" customHeight="1" spans="1:8">
      <c r="A31" s="66" t="s">
        <v>82</v>
      </c>
      <c r="B31" s="66" t="s">
        <v>83</v>
      </c>
      <c r="C31" s="44">
        <v>0</v>
      </c>
      <c r="D31" s="44">
        <v>1</v>
      </c>
      <c r="E31" s="44">
        <v>1</v>
      </c>
      <c r="F31" s="44">
        <v>100</v>
      </c>
      <c r="G31" s="44"/>
      <c r="H31" s="44"/>
    </row>
    <row r="32" ht="22.7" customHeight="1" spans="1:8">
      <c r="A32" s="65" t="s">
        <v>84</v>
      </c>
      <c r="B32" s="65" t="s">
        <v>85</v>
      </c>
      <c r="C32" s="42">
        <v>7.6</v>
      </c>
      <c r="D32" s="42">
        <v>7.6</v>
      </c>
      <c r="E32" s="42">
        <v>7.6</v>
      </c>
      <c r="F32" s="42">
        <v>100</v>
      </c>
      <c r="G32" s="42">
        <v>0</v>
      </c>
      <c r="H32" s="42" t="e">
        <v>#DIV/0!</v>
      </c>
    </row>
    <row r="33" ht="22.7" customHeight="1" spans="1:8">
      <c r="A33" s="66" t="s">
        <v>86</v>
      </c>
      <c r="B33" s="66" t="s">
        <v>87</v>
      </c>
      <c r="C33" s="44">
        <v>7.6</v>
      </c>
      <c r="D33" s="44">
        <v>7.6</v>
      </c>
      <c r="E33" s="44">
        <v>7.6</v>
      </c>
      <c r="F33" s="44">
        <v>100</v>
      </c>
      <c r="G33" s="44"/>
      <c r="H33" s="44"/>
    </row>
    <row r="34" ht="22.7" customHeight="1" spans="1:8">
      <c r="A34" s="65" t="s">
        <v>88</v>
      </c>
      <c r="B34" s="65" t="s">
        <v>89</v>
      </c>
      <c r="C34" s="42">
        <v>464.26</v>
      </c>
      <c r="D34" s="42">
        <v>265.233949</v>
      </c>
      <c r="E34" s="42">
        <v>265.233949</v>
      </c>
      <c r="F34" s="42">
        <v>100</v>
      </c>
      <c r="G34" s="42">
        <v>360.413032</v>
      </c>
      <c r="H34" s="42">
        <v>73.5916644101815</v>
      </c>
    </row>
    <row r="35" ht="22.7" customHeight="1" spans="1:8">
      <c r="A35" s="66" t="s">
        <v>90</v>
      </c>
      <c r="B35" s="66" t="s">
        <v>89</v>
      </c>
      <c r="C35" s="44">
        <v>464.26</v>
      </c>
      <c r="D35" s="44">
        <v>265.233949</v>
      </c>
      <c r="E35" s="44">
        <v>265.233949</v>
      </c>
      <c r="F35" s="44">
        <v>100</v>
      </c>
      <c r="G35" s="44">
        <v>360.413032</v>
      </c>
      <c r="H35" s="44">
        <v>73.5916644101815</v>
      </c>
    </row>
    <row r="36" ht="22.7" customHeight="1" spans="1:8">
      <c r="A36" s="65" t="s">
        <v>91</v>
      </c>
      <c r="B36" s="65" t="s">
        <v>92</v>
      </c>
      <c r="C36" s="42">
        <v>15296.83</v>
      </c>
      <c r="D36" s="42">
        <v>16543.787888</v>
      </c>
      <c r="E36" s="42">
        <v>16543.787888</v>
      </c>
      <c r="F36" s="42">
        <v>100</v>
      </c>
      <c r="G36" s="42">
        <v>13047.757342</v>
      </c>
      <c r="H36" s="42">
        <v>126.794110699365</v>
      </c>
    </row>
    <row r="37" ht="22.7" customHeight="1" spans="1:8">
      <c r="A37" s="65" t="s">
        <v>93</v>
      </c>
      <c r="B37" s="65" t="s">
        <v>94</v>
      </c>
      <c r="C37" s="42">
        <v>1.5</v>
      </c>
      <c r="D37" s="42">
        <v>0.7712</v>
      </c>
      <c r="E37" s="42">
        <v>0.7712</v>
      </c>
      <c r="F37" s="42">
        <v>100</v>
      </c>
      <c r="G37" s="42">
        <v>0</v>
      </c>
      <c r="H37" s="42" t="e">
        <v>#DIV/0!</v>
      </c>
    </row>
    <row r="38" ht="22.7" customHeight="1" spans="1:8">
      <c r="A38" s="66" t="s">
        <v>95</v>
      </c>
      <c r="B38" s="66" t="s">
        <v>96</v>
      </c>
      <c r="C38" s="44">
        <v>1.5</v>
      </c>
      <c r="D38" s="44">
        <v>0.7712</v>
      </c>
      <c r="E38" s="44">
        <v>0.7712</v>
      </c>
      <c r="F38" s="44">
        <v>100</v>
      </c>
      <c r="G38" s="44"/>
      <c r="H38" s="44"/>
    </row>
    <row r="39" ht="22.7" customHeight="1" spans="1:8">
      <c r="A39" s="65" t="s">
        <v>97</v>
      </c>
      <c r="B39" s="65" t="s">
        <v>98</v>
      </c>
      <c r="C39" s="42">
        <v>1528.35</v>
      </c>
      <c r="D39" s="42">
        <v>1459.307606</v>
      </c>
      <c r="E39" s="42">
        <v>1459.307606</v>
      </c>
      <c r="F39" s="42">
        <v>100</v>
      </c>
      <c r="G39" s="42">
        <v>1285.054103</v>
      </c>
      <c r="H39" s="42">
        <v>113.560012967018</v>
      </c>
    </row>
    <row r="40" ht="22.7" customHeight="1" spans="1:8">
      <c r="A40" s="66" t="s">
        <v>99</v>
      </c>
      <c r="B40" s="66" t="s">
        <v>100</v>
      </c>
      <c r="C40" s="44">
        <v>10</v>
      </c>
      <c r="D40" s="44">
        <v>10</v>
      </c>
      <c r="E40" s="44">
        <v>10</v>
      </c>
      <c r="F40" s="44">
        <v>100</v>
      </c>
      <c r="G40" s="44"/>
      <c r="H40" s="44"/>
    </row>
    <row r="41" ht="22.7" customHeight="1" spans="1:8">
      <c r="A41" s="66" t="s">
        <v>101</v>
      </c>
      <c r="B41" s="66" t="s">
        <v>102</v>
      </c>
      <c r="C41" s="44">
        <v>1518.35</v>
      </c>
      <c r="D41" s="44">
        <v>1449.307606</v>
      </c>
      <c r="E41" s="44">
        <v>1449.307606</v>
      </c>
      <c r="F41" s="44">
        <v>100</v>
      </c>
      <c r="G41" s="44">
        <v>1285.054103</v>
      </c>
      <c r="H41" s="44">
        <v>112.781835614278</v>
      </c>
    </row>
    <row r="42" ht="22.7" customHeight="1" spans="1:8">
      <c r="A42" s="65" t="s">
        <v>103</v>
      </c>
      <c r="B42" s="65" t="s">
        <v>104</v>
      </c>
      <c r="C42" s="42">
        <v>504.46</v>
      </c>
      <c r="D42" s="42">
        <v>486.21332</v>
      </c>
      <c r="E42" s="42">
        <v>486.21332</v>
      </c>
      <c r="F42" s="42">
        <v>100</v>
      </c>
      <c r="G42" s="42">
        <v>440.373263</v>
      </c>
      <c r="H42" s="42">
        <v>110.409364248801</v>
      </c>
    </row>
    <row r="43" ht="22.7" customHeight="1" spans="1:8">
      <c r="A43" s="66" t="s">
        <v>105</v>
      </c>
      <c r="B43" s="66" t="s">
        <v>106</v>
      </c>
      <c r="C43" s="44">
        <v>2</v>
      </c>
      <c r="D43" s="44">
        <v>0.714</v>
      </c>
      <c r="E43" s="44">
        <v>0.714</v>
      </c>
      <c r="F43" s="44">
        <v>100</v>
      </c>
      <c r="G43" s="44">
        <v>1.848</v>
      </c>
      <c r="H43" s="44">
        <v>38.6363636363636</v>
      </c>
    </row>
    <row r="44" ht="22.7" customHeight="1" spans="1:8">
      <c r="A44" s="66" t="s">
        <v>107</v>
      </c>
      <c r="B44" s="66" t="s">
        <v>108</v>
      </c>
      <c r="C44" s="44">
        <v>1.8</v>
      </c>
      <c r="D44" s="44">
        <v>1.54</v>
      </c>
      <c r="E44" s="44">
        <v>1.54</v>
      </c>
      <c r="F44" s="44">
        <v>100</v>
      </c>
      <c r="G44" s="44">
        <v>0.392</v>
      </c>
      <c r="H44" s="44">
        <v>392.857142857143</v>
      </c>
    </row>
    <row r="45" ht="22.7" customHeight="1" spans="1:8">
      <c r="A45" s="66" t="s">
        <v>109</v>
      </c>
      <c r="B45" s="66" t="s">
        <v>110</v>
      </c>
      <c r="C45" s="44">
        <v>333.77</v>
      </c>
      <c r="D45" s="44">
        <v>313.79828</v>
      </c>
      <c r="E45" s="44">
        <v>313.79828</v>
      </c>
      <c r="F45" s="44">
        <v>100</v>
      </c>
      <c r="G45" s="44">
        <v>290.971123</v>
      </c>
      <c r="H45" s="44">
        <v>107.845162353104</v>
      </c>
    </row>
    <row r="46" ht="22.7" customHeight="1" spans="1:8">
      <c r="A46" s="66" t="s">
        <v>111</v>
      </c>
      <c r="B46" s="66" t="s">
        <v>112</v>
      </c>
      <c r="C46" s="44">
        <v>166.89</v>
      </c>
      <c r="D46" s="44">
        <v>170.16104</v>
      </c>
      <c r="E46" s="44">
        <v>170.16104</v>
      </c>
      <c r="F46" s="44">
        <v>100</v>
      </c>
      <c r="G46" s="44">
        <v>147.16214</v>
      </c>
      <c r="H46" s="44">
        <v>115.628272326021</v>
      </c>
    </row>
    <row r="47" ht="22.7" customHeight="1" spans="1:8">
      <c r="A47" s="65" t="s">
        <v>113</v>
      </c>
      <c r="B47" s="65" t="s">
        <v>114</v>
      </c>
      <c r="C47" s="42">
        <v>6442.15</v>
      </c>
      <c r="D47" s="42">
        <v>6526.6685</v>
      </c>
      <c r="E47" s="42">
        <v>6526.6685</v>
      </c>
      <c r="F47" s="42">
        <v>100</v>
      </c>
      <c r="G47" s="42">
        <v>8285.65</v>
      </c>
      <c r="H47" s="42">
        <v>78.7707482213224</v>
      </c>
    </row>
    <row r="48" ht="22.7" customHeight="1" spans="1:8">
      <c r="A48" s="66" t="s">
        <v>115</v>
      </c>
      <c r="B48" s="66" t="s">
        <v>116</v>
      </c>
      <c r="C48" s="44">
        <v>2.6</v>
      </c>
      <c r="D48" s="44">
        <v>4.2678</v>
      </c>
      <c r="E48" s="44">
        <v>4.2678</v>
      </c>
      <c r="F48" s="44">
        <v>100</v>
      </c>
      <c r="G48" s="44"/>
      <c r="H48" s="44"/>
    </row>
    <row r="49" ht="22.7" customHeight="1" spans="1:8">
      <c r="A49" s="66" t="s">
        <v>117</v>
      </c>
      <c r="B49" s="66" t="s">
        <v>118</v>
      </c>
      <c r="C49" s="44">
        <v>6439.55</v>
      </c>
      <c r="D49" s="44">
        <v>6522.4007</v>
      </c>
      <c r="E49" s="44">
        <v>6522.4007</v>
      </c>
      <c r="F49" s="44">
        <v>100</v>
      </c>
      <c r="G49" s="44">
        <v>8285.65</v>
      </c>
      <c r="H49" s="44">
        <v>78.7192398906543</v>
      </c>
    </row>
    <row r="50" ht="22.7" customHeight="1" spans="1:8">
      <c r="A50" s="65" t="s">
        <v>119</v>
      </c>
      <c r="B50" s="65" t="s">
        <v>120</v>
      </c>
      <c r="C50" s="42">
        <v>907.91</v>
      </c>
      <c r="D50" s="42">
        <v>742.771653</v>
      </c>
      <c r="E50" s="42">
        <v>742.771653</v>
      </c>
      <c r="F50" s="42">
        <v>100</v>
      </c>
      <c r="G50" s="42">
        <v>184.786098</v>
      </c>
      <c r="H50" s="42">
        <v>401.962951238897</v>
      </c>
    </row>
    <row r="51" ht="22.7" customHeight="1" spans="1:8">
      <c r="A51" s="66" t="s">
        <v>121</v>
      </c>
      <c r="B51" s="66" t="s">
        <v>122</v>
      </c>
      <c r="C51" s="44">
        <v>65.3</v>
      </c>
      <c r="D51" s="44">
        <v>14.2542</v>
      </c>
      <c r="E51" s="44">
        <v>14.2542</v>
      </c>
      <c r="F51" s="44">
        <v>100</v>
      </c>
      <c r="G51" s="44"/>
      <c r="H51" s="44"/>
    </row>
    <row r="52" ht="22.7" customHeight="1" spans="1:8">
      <c r="A52" s="66" t="s">
        <v>123</v>
      </c>
      <c r="B52" s="66" t="s">
        <v>124</v>
      </c>
      <c r="C52" s="44">
        <v>565.74</v>
      </c>
      <c r="D52" s="44">
        <v>485.6531</v>
      </c>
      <c r="E52" s="44">
        <v>485.6531</v>
      </c>
      <c r="F52" s="44">
        <v>100</v>
      </c>
      <c r="G52" s="44">
        <v>11.79</v>
      </c>
      <c r="H52" s="44">
        <v>4119.19508057676</v>
      </c>
    </row>
    <row r="53" ht="22.7" customHeight="1" spans="1:8">
      <c r="A53" s="66" t="s">
        <v>125</v>
      </c>
      <c r="B53" s="66" t="s">
        <v>126</v>
      </c>
      <c r="C53" s="44">
        <v>9</v>
      </c>
      <c r="D53" s="44">
        <v>11.7672</v>
      </c>
      <c r="E53" s="44">
        <v>11.7672</v>
      </c>
      <c r="F53" s="44">
        <v>100</v>
      </c>
      <c r="G53" s="44">
        <v>24.4697</v>
      </c>
      <c r="H53" s="44">
        <v>48.0888609177881</v>
      </c>
    </row>
    <row r="54" ht="22.7" customHeight="1" spans="1:8">
      <c r="A54" s="66" t="s">
        <v>127</v>
      </c>
      <c r="B54" s="66" t="s">
        <v>128</v>
      </c>
      <c r="C54" s="44">
        <v>184.24</v>
      </c>
      <c r="D54" s="44">
        <v>178.8175</v>
      </c>
      <c r="E54" s="44">
        <v>178.8175</v>
      </c>
      <c r="F54" s="44">
        <v>100</v>
      </c>
      <c r="G54" s="44">
        <v>122.9575</v>
      </c>
      <c r="H54" s="44">
        <v>145.430331618649</v>
      </c>
    </row>
    <row r="55" ht="22.7" customHeight="1" spans="1:8">
      <c r="A55" s="66" t="s">
        <v>129</v>
      </c>
      <c r="B55" s="66" t="s">
        <v>130</v>
      </c>
      <c r="C55" s="44">
        <v>83.63</v>
      </c>
      <c r="D55" s="44">
        <v>52.279653</v>
      </c>
      <c r="E55" s="44">
        <v>52.279653</v>
      </c>
      <c r="F55" s="44">
        <v>100</v>
      </c>
      <c r="G55" s="44">
        <v>25.568898</v>
      </c>
      <c r="H55" s="44">
        <v>204.465804509838</v>
      </c>
    </row>
    <row r="56" ht="22.7" customHeight="1" spans="1:8">
      <c r="A56" s="65" t="s">
        <v>131</v>
      </c>
      <c r="B56" s="65" t="s">
        <v>132</v>
      </c>
      <c r="C56" s="42">
        <v>14.96</v>
      </c>
      <c r="D56" s="42">
        <v>7.96</v>
      </c>
      <c r="E56" s="42">
        <v>7.96</v>
      </c>
      <c r="F56" s="42">
        <v>100</v>
      </c>
      <c r="G56" s="42">
        <v>10</v>
      </c>
      <c r="H56" s="42">
        <v>79.6</v>
      </c>
    </row>
    <row r="57" ht="22.7" customHeight="1" spans="1:8">
      <c r="A57" s="66" t="s">
        <v>133</v>
      </c>
      <c r="B57" s="66" t="s">
        <v>134</v>
      </c>
      <c r="C57" s="44">
        <v>7</v>
      </c>
      <c r="D57" s="44">
        <v>0</v>
      </c>
      <c r="E57" s="44"/>
      <c r="F57" s="44">
        <v>0</v>
      </c>
      <c r="G57" s="44">
        <v>10</v>
      </c>
      <c r="H57" s="44">
        <v>0</v>
      </c>
    </row>
    <row r="58" ht="22.7" customHeight="1" spans="1:8">
      <c r="A58" s="66" t="s">
        <v>135</v>
      </c>
      <c r="B58" s="66" t="s">
        <v>136</v>
      </c>
      <c r="C58" s="44">
        <v>7.96</v>
      </c>
      <c r="D58" s="44">
        <v>7.96</v>
      </c>
      <c r="E58" s="44">
        <v>7.96</v>
      </c>
      <c r="F58" s="44">
        <v>100</v>
      </c>
      <c r="G58" s="44"/>
      <c r="H58" s="44"/>
    </row>
    <row r="59" ht="22.7" customHeight="1" spans="1:8">
      <c r="A59" s="65" t="s">
        <v>137</v>
      </c>
      <c r="B59" s="65" t="s">
        <v>138</v>
      </c>
      <c r="C59" s="42">
        <v>1174.5</v>
      </c>
      <c r="D59" s="42">
        <v>978.1804</v>
      </c>
      <c r="E59" s="42">
        <v>978.1804</v>
      </c>
      <c r="F59" s="42">
        <v>100</v>
      </c>
      <c r="G59" s="42">
        <v>81.5</v>
      </c>
      <c r="H59" s="42">
        <v>1200.22134969325</v>
      </c>
    </row>
    <row r="60" ht="22.7" customHeight="1" spans="1:8">
      <c r="A60" s="66" t="s">
        <v>139</v>
      </c>
      <c r="B60" s="66" t="s">
        <v>140</v>
      </c>
      <c r="C60" s="44">
        <v>182.5</v>
      </c>
      <c r="D60" s="44">
        <v>82.0884</v>
      </c>
      <c r="E60" s="44">
        <v>82.0884</v>
      </c>
      <c r="F60" s="44">
        <v>100</v>
      </c>
      <c r="G60" s="44">
        <v>44.5</v>
      </c>
      <c r="H60" s="44">
        <v>184.468314606742</v>
      </c>
    </row>
    <row r="61" ht="22.7" customHeight="1" spans="1:8">
      <c r="A61" s="66" t="s">
        <v>141</v>
      </c>
      <c r="B61" s="66" t="s">
        <v>142</v>
      </c>
      <c r="C61" s="44">
        <v>942</v>
      </c>
      <c r="D61" s="44">
        <v>852</v>
      </c>
      <c r="E61" s="44">
        <v>852</v>
      </c>
      <c r="F61" s="44">
        <v>100</v>
      </c>
      <c r="G61" s="44"/>
      <c r="H61" s="44"/>
    </row>
    <row r="62" ht="22.7" customHeight="1" spans="1:8">
      <c r="A62" s="66" t="s">
        <v>143</v>
      </c>
      <c r="B62" s="66" t="s">
        <v>144</v>
      </c>
      <c r="C62" s="44">
        <v>50</v>
      </c>
      <c r="D62" s="44">
        <v>44.092</v>
      </c>
      <c r="E62" s="44">
        <v>44.092</v>
      </c>
      <c r="F62" s="44">
        <v>100</v>
      </c>
      <c r="G62" s="44">
        <v>37</v>
      </c>
      <c r="H62" s="44">
        <v>119.167567567568</v>
      </c>
    </row>
    <row r="63" ht="22.7" customHeight="1" spans="1:8">
      <c r="A63" s="65" t="s">
        <v>145</v>
      </c>
      <c r="B63" s="65" t="s">
        <v>146</v>
      </c>
      <c r="C63" s="42">
        <v>1572.59</v>
      </c>
      <c r="D63" s="42">
        <v>1364.6838</v>
      </c>
      <c r="E63" s="42">
        <v>1364.6838</v>
      </c>
      <c r="F63" s="42">
        <v>100</v>
      </c>
      <c r="G63" s="42">
        <v>14</v>
      </c>
      <c r="H63" s="42">
        <v>9747.74142857143</v>
      </c>
    </row>
    <row r="64" ht="22.7" customHeight="1" spans="1:8">
      <c r="A64" s="66" t="s">
        <v>147</v>
      </c>
      <c r="B64" s="66" t="s">
        <v>148</v>
      </c>
      <c r="C64" s="44">
        <v>988</v>
      </c>
      <c r="D64" s="44">
        <v>1206.654</v>
      </c>
      <c r="E64" s="44">
        <v>1206.654</v>
      </c>
      <c r="F64" s="44">
        <v>100</v>
      </c>
      <c r="G64" s="44"/>
      <c r="H64" s="44"/>
    </row>
    <row r="65" ht="22.7" customHeight="1" spans="1:8">
      <c r="A65" s="66" t="s">
        <v>149</v>
      </c>
      <c r="B65" s="66" t="s">
        <v>150</v>
      </c>
      <c r="C65" s="44">
        <v>584.59</v>
      </c>
      <c r="D65" s="44">
        <v>158.0298</v>
      </c>
      <c r="E65" s="44">
        <v>158.0298</v>
      </c>
      <c r="F65" s="44">
        <v>100</v>
      </c>
      <c r="G65" s="44">
        <v>14</v>
      </c>
      <c r="H65" s="44">
        <v>1128.78428571429</v>
      </c>
    </row>
    <row r="66" ht="22.7" customHeight="1" spans="1:8">
      <c r="A66" s="65" t="s">
        <v>151</v>
      </c>
      <c r="B66" s="65" t="s">
        <v>152</v>
      </c>
      <c r="C66" s="42">
        <v>30.6</v>
      </c>
      <c r="D66" s="42">
        <v>25.52873</v>
      </c>
      <c r="E66" s="42">
        <v>25.52873</v>
      </c>
      <c r="F66" s="42">
        <v>100</v>
      </c>
      <c r="G66" s="42">
        <v>44.767337</v>
      </c>
      <c r="H66" s="42">
        <v>57.0253486375569</v>
      </c>
    </row>
    <row r="67" ht="22.7" customHeight="1" spans="1:8">
      <c r="A67" s="66" t="s">
        <v>153</v>
      </c>
      <c r="B67" s="66" t="s">
        <v>96</v>
      </c>
      <c r="C67" s="44">
        <v>0.6</v>
      </c>
      <c r="D67" s="44">
        <v>0.595</v>
      </c>
      <c r="E67" s="44">
        <v>0.595</v>
      </c>
      <c r="F67" s="44">
        <v>100</v>
      </c>
      <c r="G67" s="44"/>
      <c r="H67" s="44"/>
    </row>
    <row r="68" ht="22.7" customHeight="1" spans="1:8">
      <c r="A68" s="66" t="s">
        <v>154</v>
      </c>
      <c r="B68" s="66" t="s">
        <v>155</v>
      </c>
      <c r="C68" s="44">
        <v>30</v>
      </c>
      <c r="D68" s="44">
        <v>24.93373</v>
      </c>
      <c r="E68" s="44">
        <v>24.93373</v>
      </c>
      <c r="F68" s="44">
        <v>100</v>
      </c>
      <c r="G68" s="44">
        <v>44.767337</v>
      </c>
      <c r="H68" s="44">
        <v>55.696254615279</v>
      </c>
    </row>
    <row r="69" ht="22.7" customHeight="1" spans="1:8">
      <c r="A69" s="65" t="s">
        <v>156</v>
      </c>
      <c r="B69" s="65" t="s">
        <v>157</v>
      </c>
      <c r="C69" s="42">
        <v>70</v>
      </c>
      <c r="D69" s="42">
        <v>51.9</v>
      </c>
      <c r="E69" s="42">
        <v>51.9</v>
      </c>
      <c r="F69" s="42">
        <v>100</v>
      </c>
      <c r="G69" s="42">
        <v>53.3302</v>
      </c>
      <c r="H69" s="42">
        <v>97.3182174452749</v>
      </c>
    </row>
    <row r="70" ht="22.7" customHeight="1" spans="1:8">
      <c r="A70" s="66" t="s">
        <v>158</v>
      </c>
      <c r="B70" s="66" t="s">
        <v>159</v>
      </c>
      <c r="C70" s="44">
        <v>70</v>
      </c>
      <c r="D70" s="44">
        <v>51.9</v>
      </c>
      <c r="E70" s="44">
        <v>51.9</v>
      </c>
      <c r="F70" s="44">
        <v>100</v>
      </c>
      <c r="G70" s="44">
        <v>53.3302</v>
      </c>
      <c r="H70" s="44">
        <v>97.3182174452749</v>
      </c>
    </row>
    <row r="71" ht="22.7" customHeight="1" spans="1:8">
      <c r="A71" s="65" t="s">
        <v>160</v>
      </c>
      <c r="B71" s="65" t="s">
        <v>161</v>
      </c>
      <c r="C71" s="42">
        <v>2</v>
      </c>
      <c r="D71" s="42">
        <v>0.3</v>
      </c>
      <c r="E71" s="42">
        <v>0.3</v>
      </c>
      <c r="F71" s="42">
        <v>100</v>
      </c>
      <c r="G71" s="42">
        <v>0.0348</v>
      </c>
      <c r="H71" s="42">
        <v>862.068965517242</v>
      </c>
    </row>
    <row r="72" ht="22.7" customHeight="1" spans="1:8">
      <c r="A72" s="66" t="s">
        <v>162</v>
      </c>
      <c r="B72" s="66" t="s">
        <v>163</v>
      </c>
      <c r="C72" s="44">
        <v>2</v>
      </c>
      <c r="D72" s="44">
        <v>0.3</v>
      </c>
      <c r="E72" s="44">
        <v>0.3</v>
      </c>
      <c r="F72" s="44">
        <v>100</v>
      </c>
      <c r="G72" s="44">
        <v>0.0348</v>
      </c>
      <c r="H72" s="44">
        <v>862.068965517241</v>
      </c>
    </row>
    <row r="73" ht="22.7" customHeight="1" spans="1:8">
      <c r="A73" s="65" t="s">
        <v>164</v>
      </c>
      <c r="B73" s="65" t="s">
        <v>165</v>
      </c>
      <c r="C73" s="42">
        <v>115</v>
      </c>
      <c r="D73" s="42">
        <v>123.6</v>
      </c>
      <c r="E73" s="42">
        <v>123.6</v>
      </c>
      <c r="F73" s="42">
        <v>100</v>
      </c>
      <c r="G73" s="42">
        <v>94.079541</v>
      </c>
      <c r="H73" s="42">
        <v>131.378191991817</v>
      </c>
    </row>
    <row r="74" ht="22.7" customHeight="1" spans="1:8">
      <c r="A74" s="66" t="s">
        <v>166</v>
      </c>
      <c r="B74" s="66" t="s">
        <v>167</v>
      </c>
      <c r="C74" s="44">
        <v>115</v>
      </c>
      <c r="D74" s="44">
        <v>123.6</v>
      </c>
      <c r="E74" s="44">
        <v>123.6</v>
      </c>
      <c r="F74" s="44">
        <v>100</v>
      </c>
      <c r="G74" s="44">
        <v>94.079541</v>
      </c>
      <c r="H74" s="44">
        <v>131.378191991817</v>
      </c>
    </row>
    <row r="75" ht="22.7" customHeight="1" spans="1:8">
      <c r="A75" s="65" t="s">
        <v>168</v>
      </c>
      <c r="B75" s="65" t="s">
        <v>169</v>
      </c>
      <c r="C75" s="42">
        <v>932.81</v>
      </c>
      <c r="D75" s="42">
        <v>843.482334</v>
      </c>
      <c r="E75" s="42">
        <v>843.482334</v>
      </c>
      <c r="F75" s="42">
        <v>100</v>
      </c>
      <c r="G75" s="42">
        <v>541.6265</v>
      </c>
      <c r="H75" s="42">
        <v>155.731363587269</v>
      </c>
    </row>
    <row r="76" ht="22.7" customHeight="1" spans="1:8">
      <c r="A76" s="66" t="s">
        <v>170</v>
      </c>
      <c r="B76" s="66" t="s">
        <v>171</v>
      </c>
      <c r="C76" s="44">
        <v>274.61</v>
      </c>
      <c r="D76" s="44">
        <v>214.453734</v>
      </c>
      <c r="E76" s="44">
        <v>214.453734</v>
      </c>
      <c r="F76" s="44">
        <v>100</v>
      </c>
      <c r="G76" s="44"/>
      <c r="H76" s="44"/>
    </row>
    <row r="77" ht="22.7" customHeight="1" spans="1:8">
      <c r="A77" s="66" t="s">
        <v>172</v>
      </c>
      <c r="B77" s="66" t="s">
        <v>173</v>
      </c>
      <c r="C77" s="44">
        <v>658.2</v>
      </c>
      <c r="D77" s="44">
        <v>629.0286</v>
      </c>
      <c r="E77" s="44">
        <v>629.0286</v>
      </c>
      <c r="F77" s="44">
        <v>100</v>
      </c>
      <c r="G77" s="44">
        <v>541.6265</v>
      </c>
      <c r="H77" s="44">
        <v>116.136968926003</v>
      </c>
    </row>
    <row r="78" ht="22.7" customHeight="1" spans="1:8">
      <c r="A78" s="65" t="s">
        <v>174</v>
      </c>
      <c r="B78" s="65" t="s">
        <v>175</v>
      </c>
      <c r="C78" s="42">
        <v>0</v>
      </c>
      <c r="D78" s="42">
        <v>0</v>
      </c>
      <c r="E78" s="42">
        <v>0</v>
      </c>
      <c r="F78" s="42">
        <v>0</v>
      </c>
      <c r="G78" s="42">
        <v>0</v>
      </c>
      <c r="H78" s="42">
        <v>0</v>
      </c>
    </row>
    <row r="79" ht="22.7" customHeight="1" spans="1:8">
      <c r="A79" s="66" t="s">
        <v>176</v>
      </c>
      <c r="B79" s="66" t="s">
        <v>177</v>
      </c>
      <c r="C79" s="44">
        <v>0</v>
      </c>
      <c r="D79" s="44">
        <v>0</v>
      </c>
      <c r="E79" s="44"/>
      <c r="F79" s="44">
        <v>0</v>
      </c>
      <c r="G79" s="44"/>
      <c r="H79" s="44"/>
    </row>
    <row r="80" ht="22.7" customHeight="1" spans="1:8">
      <c r="A80" s="65" t="s">
        <v>178</v>
      </c>
      <c r="B80" s="65" t="s">
        <v>179</v>
      </c>
      <c r="C80" s="42">
        <v>2000</v>
      </c>
      <c r="D80" s="42">
        <v>3932.420345</v>
      </c>
      <c r="E80" s="42">
        <v>3932.420345</v>
      </c>
      <c r="F80" s="42">
        <v>100</v>
      </c>
      <c r="G80" s="42">
        <v>2012.5555</v>
      </c>
      <c r="H80" s="42">
        <v>195.394380179826</v>
      </c>
    </row>
    <row r="81" ht="22.7" customHeight="1" spans="1:8">
      <c r="A81" s="66" t="s">
        <v>180</v>
      </c>
      <c r="B81" s="66"/>
      <c r="C81" s="44"/>
      <c r="D81" s="44"/>
      <c r="E81" s="44"/>
      <c r="F81" s="44">
        <v>0</v>
      </c>
      <c r="G81" s="44">
        <v>2012.5555</v>
      </c>
      <c r="H81" s="44">
        <v>0</v>
      </c>
    </row>
    <row r="82" ht="22.7" customHeight="1" spans="1:8">
      <c r="A82" s="66" t="s">
        <v>181</v>
      </c>
      <c r="B82" s="66" t="s">
        <v>179</v>
      </c>
      <c r="C82" s="44">
        <v>2000</v>
      </c>
      <c r="D82" s="44">
        <v>3932.420345</v>
      </c>
      <c r="E82" s="44">
        <v>3932.420345</v>
      </c>
      <c r="F82" s="44">
        <v>100</v>
      </c>
      <c r="G82" s="44"/>
      <c r="H82" s="44"/>
    </row>
    <row r="83" ht="22.7" customHeight="1" spans="1:8">
      <c r="A83" s="65" t="s">
        <v>182</v>
      </c>
      <c r="B83" s="65" t="s">
        <v>183</v>
      </c>
      <c r="C83" s="42">
        <v>1177.63</v>
      </c>
      <c r="D83" s="42">
        <v>1486.506147</v>
      </c>
      <c r="E83" s="42">
        <v>1486.506147</v>
      </c>
      <c r="F83" s="42">
        <v>100</v>
      </c>
      <c r="G83" s="42">
        <v>422.015293</v>
      </c>
      <c r="H83" s="42">
        <v>352.239876529783</v>
      </c>
    </row>
    <row r="84" ht="22.7" customHeight="1" spans="1:8">
      <c r="A84" s="65" t="s">
        <v>184</v>
      </c>
      <c r="B84" s="65" t="s">
        <v>185</v>
      </c>
      <c r="C84" s="42">
        <v>70</v>
      </c>
      <c r="D84" s="42">
        <v>69.370005</v>
      </c>
      <c r="E84" s="42">
        <v>69.370005</v>
      </c>
      <c r="F84" s="42">
        <v>100</v>
      </c>
      <c r="G84" s="42">
        <v>75.76705</v>
      </c>
      <c r="H84" s="42">
        <v>91.5569564870218</v>
      </c>
    </row>
    <row r="85" ht="22.7" customHeight="1" spans="1:8">
      <c r="A85" s="66" t="s">
        <v>186</v>
      </c>
      <c r="B85" s="66" t="s">
        <v>187</v>
      </c>
      <c r="C85" s="44">
        <v>17</v>
      </c>
      <c r="D85" s="44">
        <v>17</v>
      </c>
      <c r="E85" s="44">
        <v>17</v>
      </c>
      <c r="F85" s="44">
        <v>100</v>
      </c>
      <c r="G85" s="44">
        <v>12</v>
      </c>
      <c r="H85" s="44">
        <v>141.666666666667</v>
      </c>
    </row>
    <row r="86" ht="22.7" customHeight="1" spans="1:8">
      <c r="A86" s="66" t="s">
        <v>188</v>
      </c>
      <c r="B86" s="66" t="s">
        <v>189</v>
      </c>
      <c r="C86" s="44">
        <v>53</v>
      </c>
      <c r="D86" s="44">
        <v>52.370005</v>
      </c>
      <c r="E86" s="44">
        <v>52.370005</v>
      </c>
      <c r="F86" s="44">
        <v>100</v>
      </c>
      <c r="G86" s="44">
        <v>63.76705</v>
      </c>
      <c r="H86" s="44">
        <v>82.1270624876013</v>
      </c>
    </row>
    <row r="87" ht="22.7" customHeight="1" spans="1:8">
      <c r="A87" s="65" t="s">
        <v>190</v>
      </c>
      <c r="B87" s="65" t="s">
        <v>191</v>
      </c>
      <c r="C87" s="42">
        <v>115</v>
      </c>
      <c r="D87" s="42">
        <v>95.923475</v>
      </c>
      <c r="E87" s="42">
        <v>95.923475</v>
      </c>
      <c r="F87" s="42">
        <v>100</v>
      </c>
      <c r="G87" s="42">
        <v>140.367963</v>
      </c>
      <c r="H87" s="42">
        <v>68.337156819751</v>
      </c>
    </row>
    <row r="88" ht="22.7" customHeight="1" spans="1:8">
      <c r="A88" s="66" t="s">
        <v>192</v>
      </c>
      <c r="B88" s="66" t="s">
        <v>193</v>
      </c>
      <c r="C88" s="44">
        <v>115</v>
      </c>
      <c r="D88" s="44">
        <v>95.923475</v>
      </c>
      <c r="E88" s="44">
        <v>95.923475</v>
      </c>
      <c r="F88" s="44">
        <v>100</v>
      </c>
      <c r="G88" s="44">
        <v>140.367963</v>
      </c>
      <c r="H88" s="44">
        <v>68.337156819751</v>
      </c>
    </row>
    <row r="89" ht="22.7" customHeight="1" spans="1:8">
      <c r="A89" s="65" t="s">
        <v>194</v>
      </c>
      <c r="B89" s="65" t="s">
        <v>195</v>
      </c>
      <c r="C89" s="42">
        <v>33.62</v>
      </c>
      <c r="D89" s="42">
        <v>32.947424</v>
      </c>
      <c r="E89" s="42">
        <v>32.947424</v>
      </c>
      <c r="F89" s="42">
        <v>100</v>
      </c>
      <c r="G89" s="42">
        <v>36.289</v>
      </c>
      <c r="H89" s="42">
        <v>90.7917660999201</v>
      </c>
    </row>
    <row r="90" ht="22.7" customHeight="1" spans="1:8">
      <c r="A90" s="66" t="s">
        <v>196</v>
      </c>
      <c r="B90" s="66" t="s">
        <v>197</v>
      </c>
      <c r="C90" s="44">
        <v>33.62</v>
      </c>
      <c r="D90" s="44">
        <v>32.947424</v>
      </c>
      <c r="E90" s="44">
        <v>32.947424</v>
      </c>
      <c r="F90" s="44">
        <v>100</v>
      </c>
      <c r="G90" s="44">
        <v>36.289</v>
      </c>
      <c r="H90" s="44">
        <v>90.7917660999201</v>
      </c>
    </row>
    <row r="91" ht="22.7" customHeight="1" spans="1:8">
      <c r="A91" s="65" t="s">
        <v>198</v>
      </c>
      <c r="B91" s="65" t="s">
        <v>199</v>
      </c>
      <c r="C91" s="42">
        <v>208.41</v>
      </c>
      <c r="D91" s="42">
        <v>203.531904</v>
      </c>
      <c r="E91" s="42">
        <v>203.531904</v>
      </c>
      <c r="F91" s="42">
        <v>100</v>
      </c>
      <c r="G91" s="42">
        <v>169.59128</v>
      </c>
      <c r="H91" s="42">
        <v>120.013189357377</v>
      </c>
    </row>
    <row r="92" ht="22.7" customHeight="1" spans="1:8">
      <c r="A92" s="66" t="s">
        <v>200</v>
      </c>
      <c r="B92" s="66" t="s">
        <v>201</v>
      </c>
      <c r="C92" s="44">
        <v>65.12</v>
      </c>
      <c r="D92" s="44">
        <v>62.6977</v>
      </c>
      <c r="E92" s="44">
        <v>62.6977</v>
      </c>
      <c r="F92" s="44">
        <v>100</v>
      </c>
      <c r="G92" s="44">
        <v>56.60988</v>
      </c>
      <c r="H92" s="44">
        <v>110.753988526384</v>
      </c>
    </row>
    <row r="93" ht="22.7" customHeight="1" spans="1:8">
      <c r="A93" s="66" t="s">
        <v>202</v>
      </c>
      <c r="B93" s="66" t="s">
        <v>203</v>
      </c>
      <c r="C93" s="44">
        <v>143.29</v>
      </c>
      <c r="D93" s="44">
        <v>140.834204</v>
      </c>
      <c r="E93" s="44">
        <v>140.834204</v>
      </c>
      <c r="F93" s="44">
        <v>100</v>
      </c>
      <c r="G93" s="44">
        <v>112.9814</v>
      </c>
      <c r="H93" s="44">
        <v>124.652556969554</v>
      </c>
    </row>
    <row r="94" ht="22.7" customHeight="1" spans="1:8">
      <c r="A94" s="65" t="s">
        <v>204</v>
      </c>
      <c r="B94" s="65" t="s">
        <v>205</v>
      </c>
      <c r="C94" s="42">
        <v>612.99</v>
      </c>
      <c r="D94" s="42">
        <v>946.994939</v>
      </c>
      <c r="E94" s="42">
        <v>946.994939</v>
      </c>
      <c r="F94" s="42">
        <v>100</v>
      </c>
      <c r="G94" s="42">
        <v>0</v>
      </c>
      <c r="H94" s="42" t="e">
        <v>#DIV/0!</v>
      </c>
    </row>
    <row r="95" ht="22.7" customHeight="1" spans="1:8">
      <c r="A95" s="66" t="s">
        <v>206</v>
      </c>
      <c r="B95" s="66" t="s">
        <v>207</v>
      </c>
      <c r="C95" s="44">
        <v>612.99</v>
      </c>
      <c r="D95" s="44">
        <v>946.994939</v>
      </c>
      <c r="E95" s="44">
        <v>946.994939</v>
      </c>
      <c r="F95" s="44">
        <v>100</v>
      </c>
      <c r="G95" s="44"/>
      <c r="H95" s="44"/>
    </row>
    <row r="96" ht="22.7" customHeight="1" spans="1:8">
      <c r="A96" s="65" t="s">
        <v>208</v>
      </c>
      <c r="B96" s="65" t="s">
        <v>209</v>
      </c>
      <c r="C96" s="42">
        <v>23.4</v>
      </c>
      <c r="D96" s="42">
        <v>23.4837</v>
      </c>
      <c r="E96" s="42">
        <v>23.4837</v>
      </c>
      <c r="F96" s="42">
        <v>100</v>
      </c>
      <c r="G96" s="42">
        <v>0</v>
      </c>
      <c r="H96" s="42" t="e">
        <v>#DIV/0!</v>
      </c>
    </row>
    <row r="97" ht="22.7" customHeight="1" spans="1:8">
      <c r="A97" s="66" t="s">
        <v>210</v>
      </c>
      <c r="B97" s="66" t="s">
        <v>211</v>
      </c>
      <c r="C97" s="44">
        <v>23.4</v>
      </c>
      <c r="D97" s="44">
        <v>23.4837</v>
      </c>
      <c r="E97" s="44">
        <v>23.4837</v>
      </c>
      <c r="F97" s="44">
        <v>100</v>
      </c>
      <c r="G97" s="44"/>
      <c r="H97" s="44"/>
    </row>
    <row r="98" ht="22.7" customHeight="1" spans="1:8">
      <c r="A98" s="65" t="s">
        <v>212</v>
      </c>
      <c r="B98" s="65" t="s">
        <v>213</v>
      </c>
      <c r="C98" s="42">
        <v>114.21</v>
      </c>
      <c r="D98" s="42">
        <v>114.2547</v>
      </c>
      <c r="E98" s="42">
        <v>114.2547</v>
      </c>
      <c r="F98" s="42">
        <v>100</v>
      </c>
      <c r="G98" s="42">
        <v>0</v>
      </c>
      <c r="H98" s="42" t="e">
        <v>#DIV/0!</v>
      </c>
    </row>
    <row r="99" ht="22.7" customHeight="1" spans="1:8">
      <c r="A99" s="66" t="s">
        <v>214</v>
      </c>
      <c r="B99" s="66" t="s">
        <v>213</v>
      </c>
      <c r="C99" s="44">
        <v>114.21</v>
      </c>
      <c r="D99" s="44">
        <v>114.2547</v>
      </c>
      <c r="E99" s="44">
        <v>114.2547</v>
      </c>
      <c r="F99" s="44">
        <v>100</v>
      </c>
      <c r="G99" s="44"/>
      <c r="H99" s="44"/>
    </row>
    <row r="100" ht="22.7" customHeight="1" spans="1:8">
      <c r="A100" s="65" t="s">
        <v>215</v>
      </c>
      <c r="B100" s="65" t="s">
        <v>216</v>
      </c>
      <c r="C100" s="42">
        <v>2152.95</v>
      </c>
      <c r="D100" s="42">
        <v>2133.136312</v>
      </c>
      <c r="E100" s="42">
        <v>2133.136312</v>
      </c>
      <c r="F100" s="42">
        <v>100</v>
      </c>
      <c r="G100" s="42">
        <v>2011.885158</v>
      </c>
      <c r="H100" s="42">
        <v>106.026743301816</v>
      </c>
    </row>
    <row r="101" ht="22.7" customHeight="1" spans="1:8">
      <c r="A101" s="65" t="s">
        <v>217</v>
      </c>
      <c r="B101" s="65" t="s">
        <v>218</v>
      </c>
      <c r="C101" s="42">
        <v>1789.81</v>
      </c>
      <c r="D101" s="42">
        <v>1614.438612</v>
      </c>
      <c r="E101" s="42">
        <v>1614.438612</v>
      </c>
      <c r="F101" s="42">
        <v>100</v>
      </c>
      <c r="G101" s="42">
        <v>1622.805158</v>
      </c>
      <c r="H101" s="42">
        <v>99.4844392773368</v>
      </c>
    </row>
    <row r="102" ht="22.7" customHeight="1" spans="1:8">
      <c r="A102" s="66" t="s">
        <v>219</v>
      </c>
      <c r="B102" s="66" t="s">
        <v>220</v>
      </c>
      <c r="C102" s="44">
        <v>1789.81</v>
      </c>
      <c r="D102" s="44">
        <v>1614.438612</v>
      </c>
      <c r="E102" s="44">
        <v>1614.438612</v>
      </c>
      <c r="F102" s="44">
        <v>100</v>
      </c>
      <c r="G102" s="44">
        <v>1622.805158</v>
      </c>
      <c r="H102" s="44">
        <v>99.4844392773368</v>
      </c>
    </row>
    <row r="103" ht="22.7" customHeight="1" spans="1:8">
      <c r="A103" s="65" t="s">
        <v>221</v>
      </c>
      <c r="B103" s="65" t="s">
        <v>222</v>
      </c>
      <c r="C103" s="42">
        <v>363.14</v>
      </c>
      <c r="D103" s="42">
        <v>518.6977</v>
      </c>
      <c r="E103" s="42">
        <v>518.6977</v>
      </c>
      <c r="F103" s="42">
        <v>100</v>
      </c>
      <c r="G103" s="42">
        <v>389.08</v>
      </c>
      <c r="H103" s="42">
        <v>133.313894314794</v>
      </c>
    </row>
    <row r="104" ht="22.7" customHeight="1" spans="1:8">
      <c r="A104" s="66" t="s">
        <v>223</v>
      </c>
      <c r="B104" s="66" t="s">
        <v>224</v>
      </c>
      <c r="C104" s="44">
        <v>18.14</v>
      </c>
      <c r="D104" s="44">
        <v>173.6977</v>
      </c>
      <c r="E104" s="44">
        <v>173.6977</v>
      </c>
      <c r="F104" s="44">
        <v>100</v>
      </c>
      <c r="G104" s="44"/>
      <c r="H104" s="44"/>
    </row>
    <row r="105" ht="22.7" customHeight="1" spans="1:8">
      <c r="A105" s="66" t="s">
        <v>225</v>
      </c>
      <c r="B105" s="66" t="s">
        <v>226</v>
      </c>
      <c r="C105" s="44">
        <v>345</v>
      </c>
      <c r="D105" s="44">
        <v>345</v>
      </c>
      <c r="E105" s="44">
        <v>345</v>
      </c>
      <c r="F105" s="44">
        <v>100</v>
      </c>
      <c r="G105" s="44">
        <v>389.08</v>
      </c>
      <c r="H105" s="44">
        <v>88.6707103937494</v>
      </c>
    </row>
    <row r="106" ht="22.7" customHeight="1" spans="1:8">
      <c r="A106" s="65" t="s">
        <v>227</v>
      </c>
      <c r="B106" s="65" t="s">
        <v>228</v>
      </c>
      <c r="C106" s="42">
        <v>6441.64</v>
      </c>
      <c r="D106" s="42">
        <v>7330.093367</v>
      </c>
      <c r="E106" s="42">
        <v>7330.093367</v>
      </c>
      <c r="F106" s="42">
        <v>100</v>
      </c>
      <c r="G106" s="42">
        <v>6656.107058</v>
      </c>
      <c r="H106" s="42">
        <v>110.125833360657</v>
      </c>
    </row>
    <row r="107" ht="22.7" customHeight="1" spans="1:8">
      <c r="A107" s="65" t="s">
        <v>229</v>
      </c>
      <c r="B107" s="65" t="s">
        <v>230</v>
      </c>
      <c r="C107" s="42">
        <v>5744.78</v>
      </c>
      <c r="D107" s="42">
        <v>4956.970348</v>
      </c>
      <c r="E107" s="42">
        <v>4956.970348</v>
      </c>
      <c r="F107" s="42">
        <v>100</v>
      </c>
      <c r="G107" s="42">
        <v>4197.577058</v>
      </c>
      <c r="H107" s="42">
        <v>118.09122928554</v>
      </c>
    </row>
    <row r="108" ht="22.7" customHeight="1" spans="1:8">
      <c r="A108" s="66" t="s">
        <v>231</v>
      </c>
      <c r="B108" s="66" t="s">
        <v>43</v>
      </c>
      <c r="C108" s="44">
        <v>205.34</v>
      </c>
      <c r="D108" s="44">
        <v>168.531171</v>
      </c>
      <c r="E108" s="44">
        <v>168.531171</v>
      </c>
      <c r="F108" s="44">
        <v>100</v>
      </c>
      <c r="G108" s="44">
        <v>181.98577</v>
      </c>
      <c r="H108" s="44">
        <v>92.6067851349037</v>
      </c>
    </row>
    <row r="109" ht="22.7" customHeight="1" spans="1:8">
      <c r="A109" s="66" t="s">
        <v>232</v>
      </c>
      <c r="B109" s="66" t="s">
        <v>233</v>
      </c>
      <c r="C109" s="44">
        <v>9.48</v>
      </c>
      <c r="D109" s="44">
        <v>8.711462</v>
      </c>
      <c r="E109" s="44">
        <v>8.711462</v>
      </c>
      <c r="F109" s="44">
        <v>100</v>
      </c>
      <c r="G109" s="44">
        <v>262.697477</v>
      </c>
      <c r="H109" s="44">
        <v>3.31615746732124</v>
      </c>
    </row>
    <row r="110" ht="22.7" customHeight="1" spans="1:8">
      <c r="A110" s="66" t="s">
        <v>234</v>
      </c>
      <c r="B110" s="66" t="s">
        <v>235</v>
      </c>
      <c r="C110" s="44">
        <v>5529.96</v>
      </c>
      <c r="D110" s="44">
        <v>4779.727715</v>
      </c>
      <c r="E110" s="44">
        <v>4779.727715</v>
      </c>
      <c r="F110" s="44">
        <v>100</v>
      </c>
      <c r="G110" s="44">
        <v>3752.893811</v>
      </c>
      <c r="H110" s="44">
        <v>127.361123328091</v>
      </c>
    </row>
    <row r="111" ht="22.7" customHeight="1" spans="1:8">
      <c r="A111" s="65" t="s">
        <v>236</v>
      </c>
      <c r="B111" s="65" t="s">
        <v>237</v>
      </c>
      <c r="C111" s="42">
        <v>0</v>
      </c>
      <c r="D111" s="42">
        <v>152.8975</v>
      </c>
      <c r="E111" s="42">
        <v>152.8975</v>
      </c>
      <c r="F111" s="42">
        <v>100</v>
      </c>
      <c r="G111" s="42">
        <v>0</v>
      </c>
      <c r="H111" s="42" t="e">
        <v>#DIV/0!</v>
      </c>
    </row>
    <row r="112" ht="22.7" customHeight="1" spans="1:8">
      <c r="A112" s="66" t="s">
        <v>238</v>
      </c>
      <c r="B112" s="66" t="s">
        <v>237</v>
      </c>
      <c r="C112" s="44">
        <v>0</v>
      </c>
      <c r="D112" s="44">
        <v>152.8975</v>
      </c>
      <c r="E112" s="44">
        <v>152.8975</v>
      </c>
      <c r="F112" s="44">
        <v>100</v>
      </c>
      <c r="G112" s="44"/>
      <c r="H112" s="44"/>
    </row>
    <row r="113" ht="22.7" customHeight="1" spans="1:8">
      <c r="A113" s="65" t="s">
        <v>239</v>
      </c>
      <c r="B113" s="65" t="s">
        <v>240</v>
      </c>
      <c r="C113" s="42">
        <v>0</v>
      </c>
      <c r="D113" s="42">
        <v>70</v>
      </c>
      <c r="E113" s="42">
        <v>70</v>
      </c>
      <c r="F113" s="42">
        <v>100</v>
      </c>
      <c r="G113" s="42">
        <v>0</v>
      </c>
      <c r="H113" s="42" t="e">
        <v>#DIV/0!</v>
      </c>
    </row>
    <row r="114" ht="22.7" customHeight="1" spans="1:8">
      <c r="A114" s="66" t="s">
        <v>241</v>
      </c>
      <c r="B114" s="66" t="s">
        <v>240</v>
      </c>
      <c r="C114" s="44">
        <v>0</v>
      </c>
      <c r="D114" s="44">
        <v>70</v>
      </c>
      <c r="E114" s="44">
        <v>70</v>
      </c>
      <c r="F114" s="44">
        <v>100</v>
      </c>
      <c r="G114" s="44"/>
      <c r="H114" s="44"/>
    </row>
    <row r="115" ht="22.7" customHeight="1" spans="1:8">
      <c r="A115" s="65" t="s">
        <v>242</v>
      </c>
      <c r="B115" s="65" t="s">
        <v>243</v>
      </c>
      <c r="C115" s="42">
        <v>696.86</v>
      </c>
      <c r="D115" s="42">
        <v>2150.225519</v>
      </c>
      <c r="E115" s="42">
        <v>2150.225519</v>
      </c>
      <c r="F115" s="42">
        <v>100</v>
      </c>
      <c r="G115" s="42">
        <v>2458.53</v>
      </c>
      <c r="H115" s="42">
        <v>87.4598039885623</v>
      </c>
    </row>
    <row r="116" ht="22.7" customHeight="1" spans="1:8">
      <c r="A116" s="66" t="s">
        <v>244</v>
      </c>
      <c r="B116" s="66"/>
      <c r="C116" s="44"/>
      <c r="D116" s="44"/>
      <c r="E116" s="44"/>
      <c r="F116" s="44">
        <v>0</v>
      </c>
      <c r="G116" s="44">
        <v>2458.53</v>
      </c>
      <c r="H116" s="44">
        <v>0</v>
      </c>
    </row>
    <row r="117" ht="22.7" customHeight="1" spans="1:8">
      <c r="A117" s="66" t="s">
        <v>245</v>
      </c>
      <c r="B117" s="66" t="s">
        <v>243</v>
      </c>
      <c r="C117" s="44">
        <v>696.86</v>
      </c>
      <c r="D117" s="44">
        <v>2150.225519</v>
      </c>
      <c r="E117" s="44">
        <v>2150.225519</v>
      </c>
      <c r="F117" s="44">
        <v>100</v>
      </c>
      <c r="G117" s="44"/>
      <c r="H117" s="44"/>
    </row>
    <row r="118" ht="22.7" customHeight="1" spans="1:8">
      <c r="A118" s="65" t="s">
        <v>246</v>
      </c>
      <c r="B118" s="65" t="s">
        <v>247</v>
      </c>
      <c r="C118" s="42">
        <v>9850.06</v>
      </c>
      <c r="D118" s="42">
        <v>18537.420957</v>
      </c>
      <c r="E118" s="42">
        <v>18537.420957</v>
      </c>
      <c r="F118" s="42">
        <v>100</v>
      </c>
      <c r="G118" s="42">
        <v>2954.261014</v>
      </c>
      <c r="H118" s="42">
        <v>627.480810569976</v>
      </c>
    </row>
    <row r="119" ht="22.7" customHeight="1" spans="1:8">
      <c r="A119" s="65" t="s">
        <v>248</v>
      </c>
      <c r="B119" s="65" t="s">
        <v>249</v>
      </c>
      <c r="C119" s="42">
        <v>5477.73</v>
      </c>
      <c r="D119" s="42">
        <v>5768.92173</v>
      </c>
      <c r="E119" s="42">
        <v>5768.92173</v>
      </c>
      <c r="F119" s="42">
        <v>100</v>
      </c>
      <c r="G119" s="42">
        <v>1422.032087</v>
      </c>
      <c r="H119" s="42">
        <v>405.681544230865</v>
      </c>
    </row>
    <row r="120" ht="22.7" customHeight="1" spans="1:8">
      <c r="A120" s="66" t="s">
        <v>250</v>
      </c>
      <c r="B120" s="66" t="s">
        <v>55</v>
      </c>
      <c r="C120" s="44">
        <v>317</v>
      </c>
      <c r="D120" s="44">
        <v>267.084393</v>
      </c>
      <c r="E120" s="44">
        <v>267.084393</v>
      </c>
      <c r="F120" s="44">
        <v>100</v>
      </c>
      <c r="G120" s="44">
        <v>242.977495</v>
      </c>
      <c r="H120" s="44">
        <v>109.921453013581</v>
      </c>
    </row>
    <row r="121" ht="22.7" customHeight="1" spans="1:8">
      <c r="A121" s="66" t="s">
        <v>251</v>
      </c>
      <c r="B121" s="66" t="s">
        <v>252</v>
      </c>
      <c r="C121" s="44">
        <v>0</v>
      </c>
      <c r="D121" s="44">
        <v>0</v>
      </c>
      <c r="E121" s="44"/>
      <c r="F121" s="44">
        <v>0</v>
      </c>
      <c r="G121" s="44">
        <v>6.5</v>
      </c>
      <c r="H121" s="44">
        <v>0</v>
      </c>
    </row>
    <row r="122" ht="22.7" customHeight="1" spans="1:8">
      <c r="A122" s="66" t="s">
        <v>253</v>
      </c>
      <c r="B122" s="66" t="s">
        <v>254</v>
      </c>
      <c r="C122" s="44"/>
      <c r="D122" s="44"/>
      <c r="E122" s="44"/>
      <c r="F122" s="44">
        <v>0</v>
      </c>
      <c r="G122" s="44">
        <v>12.37246</v>
      </c>
      <c r="H122" s="44">
        <v>0</v>
      </c>
    </row>
    <row r="123" ht="22.7" customHeight="1" spans="1:8">
      <c r="A123" s="66" t="s">
        <v>255</v>
      </c>
      <c r="B123" s="66" t="s">
        <v>256</v>
      </c>
      <c r="C123" s="44"/>
      <c r="D123" s="44"/>
      <c r="E123" s="44"/>
      <c r="F123" s="44">
        <v>0</v>
      </c>
      <c r="G123" s="44">
        <v>19.964</v>
      </c>
      <c r="H123" s="44">
        <v>0</v>
      </c>
    </row>
    <row r="124" ht="22.7" customHeight="1" spans="1:8">
      <c r="A124" s="66" t="s">
        <v>257</v>
      </c>
      <c r="B124" s="66" t="s">
        <v>258</v>
      </c>
      <c r="C124" s="44">
        <v>201.8</v>
      </c>
      <c r="D124" s="44">
        <v>1103.32547</v>
      </c>
      <c r="E124" s="44">
        <v>1103.32547</v>
      </c>
      <c r="F124" s="44">
        <v>100</v>
      </c>
      <c r="G124" s="44">
        <v>25.6</v>
      </c>
      <c r="H124" s="44">
        <v>4309.8651171875</v>
      </c>
    </row>
    <row r="125" ht="22.7" customHeight="1" spans="1:8">
      <c r="A125" s="66" t="s">
        <v>259</v>
      </c>
      <c r="B125" s="66" t="s">
        <v>260</v>
      </c>
      <c r="C125" s="44">
        <v>4958.93</v>
      </c>
      <c r="D125" s="44">
        <v>4398.511867</v>
      </c>
      <c r="E125" s="44">
        <v>4398.511867</v>
      </c>
      <c r="F125" s="44">
        <v>100</v>
      </c>
      <c r="G125" s="44">
        <v>1114.618132</v>
      </c>
      <c r="H125" s="44">
        <v>394.620519864287</v>
      </c>
    </row>
    <row r="126" ht="22.7" customHeight="1" spans="1:8">
      <c r="A126" s="65" t="s">
        <v>261</v>
      </c>
      <c r="B126" s="65" t="s">
        <v>262</v>
      </c>
      <c r="C126" s="42">
        <v>2120.27</v>
      </c>
      <c r="D126" s="42">
        <v>2690.29587</v>
      </c>
      <c r="E126" s="42">
        <v>2690.29587</v>
      </c>
      <c r="F126" s="42">
        <v>100</v>
      </c>
      <c r="G126" s="42">
        <v>1.998</v>
      </c>
      <c r="H126" s="42">
        <v>134649.442942943</v>
      </c>
    </row>
    <row r="127" ht="22.7" customHeight="1" spans="1:8">
      <c r="A127" s="66" t="s">
        <v>263</v>
      </c>
      <c r="B127" s="66" t="s">
        <v>264</v>
      </c>
      <c r="C127" s="44">
        <v>0</v>
      </c>
      <c r="D127" s="44">
        <v>208.8938</v>
      </c>
      <c r="E127" s="44">
        <v>208.8938</v>
      </c>
      <c r="F127" s="44">
        <v>100</v>
      </c>
      <c r="G127" s="44"/>
      <c r="H127" s="44"/>
    </row>
    <row r="128" ht="22.7" customHeight="1" spans="1:8">
      <c r="A128" s="66" t="s">
        <v>265</v>
      </c>
      <c r="B128" s="66" t="s">
        <v>266</v>
      </c>
      <c r="C128" s="44">
        <v>0</v>
      </c>
      <c r="D128" s="44">
        <v>286.4831</v>
      </c>
      <c r="E128" s="44">
        <v>286.4831</v>
      </c>
      <c r="F128" s="44">
        <v>100</v>
      </c>
      <c r="G128" s="44"/>
      <c r="H128" s="44"/>
    </row>
    <row r="129" ht="22.7" customHeight="1" spans="1:8">
      <c r="A129" s="66" t="s">
        <v>267</v>
      </c>
      <c r="B129" s="66" t="s">
        <v>268</v>
      </c>
      <c r="C129" s="44">
        <v>467.83</v>
      </c>
      <c r="D129" s="44">
        <v>581.4563</v>
      </c>
      <c r="E129" s="44">
        <v>581.4563</v>
      </c>
      <c r="F129" s="44">
        <v>100</v>
      </c>
      <c r="G129" s="44"/>
      <c r="H129" s="44"/>
    </row>
    <row r="130" ht="22.7" customHeight="1" spans="1:8">
      <c r="A130" s="66" t="s">
        <v>269</v>
      </c>
      <c r="B130" s="66" t="s">
        <v>270</v>
      </c>
      <c r="C130" s="44">
        <v>1652.44</v>
      </c>
      <c r="D130" s="44">
        <v>1613.46267</v>
      </c>
      <c r="E130" s="44">
        <v>1613.46267</v>
      </c>
      <c r="F130" s="44">
        <v>100</v>
      </c>
      <c r="G130" s="44"/>
      <c r="H130" s="44"/>
    </row>
    <row r="131" ht="22.7" customHeight="1" spans="1:8">
      <c r="A131" s="66" t="s">
        <v>271</v>
      </c>
      <c r="B131" s="66" t="s">
        <v>272</v>
      </c>
      <c r="C131" s="44"/>
      <c r="D131" s="44"/>
      <c r="E131" s="44"/>
      <c r="F131" s="44">
        <v>0</v>
      </c>
      <c r="G131" s="44">
        <v>1.998</v>
      </c>
      <c r="H131" s="44">
        <v>0</v>
      </c>
    </row>
    <row r="132" ht="22.7" customHeight="1" spans="1:8">
      <c r="A132" s="65" t="s">
        <v>273</v>
      </c>
      <c r="B132" s="65" t="s">
        <v>274</v>
      </c>
      <c r="C132" s="42">
        <v>2171.26</v>
      </c>
      <c r="D132" s="42">
        <v>7675.358747</v>
      </c>
      <c r="E132" s="42">
        <v>7675.358747</v>
      </c>
      <c r="F132" s="42">
        <v>100</v>
      </c>
      <c r="G132" s="42">
        <v>696.652306</v>
      </c>
      <c r="H132" s="42">
        <v>1101.74884671953</v>
      </c>
    </row>
    <row r="133" ht="22.7" customHeight="1" spans="1:8">
      <c r="A133" s="66" t="s">
        <v>275</v>
      </c>
      <c r="B133" s="66" t="s">
        <v>276</v>
      </c>
      <c r="C133" s="44">
        <v>199.26</v>
      </c>
      <c r="D133" s="44">
        <v>177.060654</v>
      </c>
      <c r="E133" s="44">
        <v>177.060654</v>
      </c>
      <c r="F133" s="44">
        <v>100</v>
      </c>
      <c r="G133" s="44">
        <v>158.284746</v>
      </c>
      <c r="H133" s="44">
        <v>111.862108304486</v>
      </c>
    </row>
    <row r="134" ht="22.7" customHeight="1" spans="1:8">
      <c r="A134" s="66" t="s">
        <v>277</v>
      </c>
      <c r="B134" s="66" t="s">
        <v>278</v>
      </c>
      <c r="C134" s="44">
        <v>1700</v>
      </c>
      <c r="D134" s="44">
        <v>1574.8</v>
      </c>
      <c r="E134" s="44">
        <v>1574.8</v>
      </c>
      <c r="F134" s="44">
        <v>100</v>
      </c>
      <c r="G134" s="44"/>
      <c r="H134" s="44"/>
    </row>
    <row r="135" ht="22.7" customHeight="1" spans="1:8">
      <c r="A135" s="66" t="s">
        <v>279</v>
      </c>
      <c r="B135" s="66" t="s">
        <v>280</v>
      </c>
      <c r="C135" s="44">
        <v>10</v>
      </c>
      <c r="D135" s="44">
        <v>7.9903</v>
      </c>
      <c r="E135" s="44">
        <v>7.9903</v>
      </c>
      <c r="F135" s="44">
        <v>100</v>
      </c>
      <c r="G135" s="44">
        <v>2.257</v>
      </c>
      <c r="H135" s="44">
        <v>354.023039432876</v>
      </c>
    </row>
    <row r="136" ht="22.7" customHeight="1" spans="1:8">
      <c r="A136" s="66" t="s">
        <v>281</v>
      </c>
      <c r="B136" s="66" t="s">
        <v>282</v>
      </c>
      <c r="C136" s="44">
        <v>262</v>
      </c>
      <c r="D136" s="44">
        <v>5915.507793</v>
      </c>
      <c r="E136" s="44">
        <v>5915.507793</v>
      </c>
      <c r="F136" s="44">
        <v>100</v>
      </c>
      <c r="G136" s="44">
        <v>536.11056</v>
      </c>
      <c r="H136" s="44">
        <v>1103.41191432603</v>
      </c>
    </row>
    <row r="137" ht="22.7" customHeight="1" spans="1:8">
      <c r="A137" s="65" t="s">
        <v>283</v>
      </c>
      <c r="B137" s="65" t="s">
        <v>284</v>
      </c>
      <c r="C137" s="42">
        <v>12</v>
      </c>
      <c r="D137" s="42">
        <v>1998.2</v>
      </c>
      <c r="E137" s="42">
        <v>1998.2</v>
      </c>
      <c r="F137" s="42">
        <v>100</v>
      </c>
      <c r="G137" s="42">
        <v>672</v>
      </c>
      <c r="H137" s="42">
        <v>297.35119047619</v>
      </c>
    </row>
    <row r="138" ht="22.7" customHeight="1" spans="1:8">
      <c r="A138" s="66" t="s">
        <v>285</v>
      </c>
      <c r="B138" s="66" t="s">
        <v>286</v>
      </c>
      <c r="C138" s="44">
        <v>0</v>
      </c>
      <c r="D138" s="44">
        <v>1961.2</v>
      </c>
      <c r="E138" s="44">
        <v>1961.2</v>
      </c>
      <c r="F138" s="44">
        <v>100</v>
      </c>
      <c r="G138" s="44"/>
      <c r="H138" s="44"/>
    </row>
    <row r="139" ht="22.7" customHeight="1" spans="1:8">
      <c r="A139" s="66" t="s">
        <v>287</v>
      </c>
      <c r="B139" s="66" t="s">
        <v>288</v>
      </c>
      <c r="C139" s="44">
        <v>12</v>
      </c>
      <c r="D139" s="44">
        <v>37</v>
      </c>
      <c r="E139" s="44">
        <v>37</v>
      </c>
      <c r="F139" s="44">
        <v>100</v>
      </c>
      <c r="G139" s="44">
        <v>672</v>
      </c>
      <c r="H139" s="44">
        <v>5.50595238095238</v>
      </c>
    </row>
    <row r="140" ht="22.7" customHeight="1" spans="1:8">
      <c r="A140" s="65" t="s">
        <v>289</v>
      </c>
      <c r="B140" s="65" t="s">
        <v>290</v>
      </c>
      <c r="C140" s="42">
        <v>38.8</v>
      </c>
      <c r="D140" s="42">
        <v>35.10401</v>
      </c>
      <c r="E140" s="42">
        <v>35.10401</v>
      </c>
      <c r="F140" s="42">
        <v>100</v>
      </c>
      <c r="G140" s="42">
        <v>35.610521</v>
      </c>
      <c r="H140" s="42">
        <v>98.5776366484501</v>
      </c>
    </row>
    <row r="141" ht="22.7" customHeight="1" spans="1:8">
      <c r="A141" s="66" t="s">
        <v>291</v>
      </c>
      <c r="B141" s="66" t="s">
        <v>292</v>
      </c>
      <c r="C141" s="44">
        <v>38.8</v>
      </c>
      <c r="D141" s="44">
        <v>35.10401</v>
      </c>
      <c r="E141" s="44">
        <v>35.10401</v>
      </c>
      <c r="F141" s="44">
        <v>100</v>
      </c>
      <c r="G141" s="44">
        <v>35.610521</v>
      </c>
      <c r="H141" s="44">
        <v>98.5776366484501</v>
      </c>
    </row>
    <row r="142" ht="22.7" customHeight="1" spans="1:8">
      <c r="A142" s="65" t="s">
        <v>293</v>
      </c>
      <c r="B142" s="65" t="s">
        <v>294</v>
      </c>
      <c r="C142" s="42">
        <v>30</v>
      </c>
      <c r="D142" s="42">
        <v>369.5406</v>
      </c>
      <c r="E142" s="42">
        <v>369.5406</v>
      </c>
      <c r="F142" s="42">
        <v>100</v>
      </c>
      <c r="G142" s="42">
        <v>125.9681</v>
      </c>
      <c r="H142" s="42">
        <v>293.360461894718</v>
      </c>
    </row>
    <row r="143" ht="22.7" customHeight="1" spans="1:8">
      <c r="A143" s="66" t="s">
        <v>295</v>
      </c>
      <c r="B143" s="66" t="s">
        <v>294</v>
      </c>
      <c r="C143" s="44">
        <v>30</v>
      </c>
      <c r="D143" s="44">
        <v>369.5406</v>
      </c>
      <c r="E143" s="44">
        <v>369.5406</v>
      </c>
      <c r="F143" s="44">
        <v>100</v>
      </c>
      <c r="G143" s="44">
        <v>125.9681</v>
      </c>
      <c r="H143" s="44">
        <v>293.360461894718</v>
      </c>
    </row>
    <row r="144" ht="22.7" customHeight="1" spans="1:8">
      <c r="A144" s="65" t="s">
        <v>296</v>
      </c>
      <c r="B144" s="65" t="s">
        <v>297</v>
      </c>
      <c r="C144" s="42">
        <v>795.85</v>
      </c>
      <c r="D144" s="42">
        <v>782.3274</v>
      </c>
      <c r="E144" s="42">
        <v>782.3274</v>
      </c>
      <c r="F144" s="42">
        <v>100</v>
      </c>
      <c r="G144" s="42">
        <v>660.54</v>
      </c>
      <c r="H144" s="42">
        <v>118.437551094559</v>
      </c>
    </row>
    <row r="145" ht="22.7" customHeight="1" spans="1:8">
      <c r="A145" s="65" t="s">
        <v>298</v>
      </c>
      <c r="B145" s="65" t="s">
        <v>299</v>
      </c>
      <c r="C145" s="42">
        <v>795.85</v>
      </c>
      <c r="D145" s="42">
        <v>782.3274</v>
      </c>
      <c r="E145" s="42">
        <v>782.3274</v>
      </c>
      <c r="F145" s="42">
        <v>100</v>
      </c>
      <c r="G145" s="42">
        <v>660.54</v>
      </c>
      <c r="H145" s="42">
        <v>118.437551094559</v>
      </c>
    </row>
    <row r="146" ht="22.7" customHeight="1" spans="1:8">
      <c r="A146" s="66" t="s">
        <v>300</v>
      </c>
      <c r="B146" s="66" t="s">
        <v>301</v>
      </c>
      <c r="C146" s="44">
        <v>795.85</v>
      </c>
      <c r="D146" s="44">
        <v>782.3274</v>
      </c>
      <c r="E146" s="44">
        <v>782.3274</v>
      </c>
      <c r="F146" s="44">
        <v>100</v>
      </c>
      <c r="G146" s="44">
        <v>660.54</v>
      </c>
      <c r="H146" s="44">
        <v>118.437551094559</v>
      </c>
    </row>
    <row r="147" ht="22.7" customHeight="1" spans="1:8">
      <c r="A147" s="65" t="s">
        <v>302</v>
      </c>
      <c r="B147" s="65" t="s">
        <v>303</v>
      </c>
      <c r="C147" s="42">
        <v>3970</v>
      </c>
      <c r="D147" s="42">
        <v>5473.666631</v>
      </c>
      <c r="E147" s="42">
        <v>5473.666631</v>
      </c>
      <c r="F147" s="42">
        <v>100</v>
      </c>
      <c r="G147" s="42">
        <v>3831.110565</v>
      </c>
      <c r="H147" s="42">
        <v>142.874149365616</v>
      </c>
    </row>
    <row r="148" ht="22.7" customHeight="1" spans="1:8">
      <c r="A148" s="65" t="s">
        <v>304</v>
      </c>
      <c r="B148" s="65" t="s">
        <v>305</v>
      </c>
      <c r="C148" s="42">
        <v>3970</v>
      </c>
      <c r="D148" s="42">
        <v>5473.666631</v>
      </c>
      <c r="E148" s="42">
        <v>5473.666631</v>
      </c>
      <c r="F148" s="42">
        <v>100</v>
      </c>
      <c r="G148" s="42">
        <v>3831.110565</v>
      </c>
      <c r="H148" s="42">
        <v>142.874149365616</v>
      </c>
    </row>
    <row r="149" ht="22.7" customHeight="1" spans="1:8">
      <c r="A149" s="66" t="s">
        <v>306</v>
      </c>
      <c r="B149" s="66" t="s">
        <v>307</v>
      </c>
      <c r="C149" s="44">
        <v>3970</v>
      </c>
      <c r="D149" s="44">
        <v>5473.666631</v>
      </c>
      <c r="E149" s="44">
        <v>5473.666631</v>
      </c>
      <c r="F149" s="44">
        <v>100</v>
      </c>
      <c r="G149" s="44">
        <v>3831.110565</v>
      </c>
      <c r="H149" s="44">
        <v>142.874149365616</v>
      </c>
    </row>
    <row r="150" ht="22.7" customHeight="1" spans="1:8">
      <c r="A150" s="65" t="s">
        <v>308</v>
      </c>
      <c r="B150" s="65" t="s">
        <v>309</v>
      </c>
      <c r="C150" s="42">
        <v>567.35</v>
      </c>
      <c r="D150" s="42">
        <v>663.2125</v>
      </c>
      <c r="E150" s="42">
        <v>663.2125</v>
      </c>
      <c r="F150" s="42">
        <v>100</v>
      </c>
      <c r="G150" s="42">
        <v>522.3017</v>
      </c>
      <c r="H150" s="42">
        <v>126.978813203174</v>
      </c>
    </row>
    <row r="151" ht="22.7" customHeight="1" spans="1:8">
      <c r="A151" s="65" t="s">
        <v>310</v>
      </c>
      <c r="B151" s="65" t="s">
        <v>311</v>
      </c>
      <c r="C151" s="42">
        <v>567.35</v>
      </c>
      <c r="D151" s="42">
        <v>663.2125</v>
      </c>
      <c r="E151" s="42">
        <v>663.2125</v>
      </c>
      <c r="F151" s="42">
        <v>100</v>
      </c>
      <c r="G151" s="42">
        <v>522.3017</v>
      </c>
      <c r="H151" s="42">
        <v>126.978813203174</v>
      </c>
    </row>
    <row r="152" ht="22.7" customHeight="1" spans="1:8">
      <c r="A152" s="66" t="s">
        <v>312</v>
      </c>
      <c r="B152" s="66" t="s">
        <v>313</v>
      </c>
      <c r="C152" s="44">
        <v>293.47</v>
      </c>
      <c r="D152" s="44">
        <v>275.2925</v>
      </c>
      <c r="E152" s="44">
        <v>275.2925</v>
      </c>
      <c r="F152" s="44">
        <v>100</v>
      </c>
      <c r="G152" s="44">
        <v>263.2217</v>
      </c>
      <c r="H152" s="44">
        <v>104.58579212884</v>
      </c>
    </row>
    <row r="153" ht="22.7" customHeight="1" spans="1:8">
      <c r="A153" s="66" t="s">
        <v>314</v>
      </c>
      <c r="B153" s="66" t="s">
        <v>315</v>
      </c>
      <c r="C153" s="44">
        <v>273.88</v>
      </c>
      <c r="D153" s="44">
        <v>387.92</v>
      </c>
      <c r="E153" s="44">
        <v>387.92</v>
      </c>
      <c r="F153" s="44">
        <v>100</v>
      </c>
      <c r="G153" s="44">
        <v>259.08</v>
      </c>
      <c r="H153" s="44">
        <v>149.729813185117</v>
      </c>
    </row>
    <row r="154" ht="22.7" customHeight="1" spans="1:8">
      <c r="A154" s="65" t="s">
        <v>316</v>
      </c>
      <c r="B154" s="65" t="s">
        <v>317</v>
      </c>
      <c r="C154" s="42">
        <v>6</v>
      </c>
      <c r="D154" s="42">
        <v>7.6628</v>
      </c>
      <c r="E154" s="42">
        <v>7.6628</v>
      </c>
      <c r="F154" s="42">
        <v>100</v>
      </c>
      <c r="G154" s="42">
        <v>5.56044</v>
      </c>
      <c r="H154" s="42">
        <v>137.809238117847</v>
      </c>
    </row>
    <row r="155" ht="22.7" customHeight="1" spans="1:8">
      <c r="A155" s="65" t="s">
        <v>318</v>
      </c>
      <c r="B155" s="65" t="s">
        <v>319</v>
      </c>
      <c r="C155" s="42">
        <v>6</v>
      </c>
      <c r="D155" s="42">
        <v>7.6628</v>
      </c>
      <c r="E155" s="42">
        <v>7.6628</v>
      </c>
      <c r="F155" s="42">
        <v>100</v>
      </c>
      <c r="G155" s="42">
        <v>5.56044</v>
      </c>
      <c r="H155" s="42">
        <v>137.809238117847</v>
      </c>
    </row>
    <row r="156" ht="22.7" customHeight="1" spans="1:8">
      <c r="A156" s="66" t="s">
        <v>320</v>
      </c>
      <c r="B156" s="66" t="s">
        <v>321</v>
      </c>
      <c r="C156" s="44">
        <v>6</v>
      </c>
      <c r="D156" s="44">
        <v>7.6628</v>
      </c>
      <c r="E156" s="44">
        <v>7.6628</v>
      </c>
      <c r="F156" s="44">
        <v>100</v>
      </c>
      <c r="G156" s="44">
        <v>5.56044</v>
      </c>
      <c r="H156" s="44">
        <v>137.809238117847</v>
      </c>
    </row>
    <row r="157" ht="22.7" customHeight="1" spans="1:8">
      <c r="A157" s="43"/>
      <c r="B157" s="43"/>
      <c r="C157" s="43"/>
      <c r="D157" s="43"/>
      <c r="E157" s="43"/>
      <c r="F157" s="44"/>
      <c r="G157" s="43"/>
      <c r="H157" s="44"/>
    </row>
    <row r="158" ht="22.7" customHeight="1" spans="1:8">
      <c r="A158" s="43"/>
      <c r="B158" s="41" t="s">
        <v>322</v>
      </c>
      <c r="C158" s="42">
        <v>45694.95</v>
      </c>
      <c r="D158" s="42">
        <v>59216.046741</v>
      </c>
      <c r="E158" s="42">
        <v>59216.046741</v>
      </c>
      <c r="F158" s="42">
        <v>100</v>
      </c>
      <c r="G158" s="42">
        <v>35000</v>
      </c>
      <c r="H158" s="42">
        <v>169.188704974286</v>
      </c>
    </row>
    <row r="159" ht="22.7" customHeight="1" spans="1:8">
      <c r="A159" s="43"/>
      <c r="B159" s="43"/>
      <c r="C159" s="43"/>
      <c r="D159" s="43"/>
      <c r="E159" s="43"/>
      <c r="F159" s="44"/>
      <c r="G159" s="43"/>
      <c r="H159" s="67"/>
    </row>
    <row r="160" ht="22.7" customHeight="1" spans="1:8">
      <c r="A160" s="43"/>
      <c r="B160" s="41" t="s">
        <v>323</v>
      </c>
      <c r="C160" s="43"/>
      <c r="D160" s="43"/>
      <c r="E160" s="43"/>
      <c r="F160" s="44"/>
      <c r="G160" s="43"/>
      <c r="H160" s="67"/>
    </row>
    <row r="161" ht="22.7" customHeight="1" spans="1:8">
      <c r="A161" s="43"/>
      <c r="B161" s="41" t="s">
        <v>324</v>
      </c>
      <c r="C161" s="43"/>
      <c r="D161" s="43"/>
      <c r="E161" s="43"/>
      <c r="F161" s="44"/>
      <c r="G161" s="43"/>
      <c r="H161" s="67"/>
    </row>
    <row r="162" ht="22.7" customHeight="1" spans="1:8">
      <c r="A162" s="43"/>
      <c r="B162" s="41"/>
      <c r="C162" s="43"/>
      <c r="D162" s="43"/>
      <c r="E162" s="43"/>
      <c r="F162" s="44"/>
      <c r="G162" s="43"/>
      <c r="H162" s="67"/>
    </row>
    <row r="163" ht="22.7" customHeight="1" spans="1:8">
      <c r="A163" s="43"/>
      <c r="B163" s="41" t="s">
        <v>29</v>
      </c>
      <c r="C163" s="42">
        <v>45694.95</v>
      </c>
      <c r="D163" s="42">
        <v>59216.046741</v>
      </c>
      <c r="E163" s="42">
        <v>59216.046741</v>
      </c>
      <c r="F163" s="42">
        <v>100</v>
      </c>
      <c r="G163" s="42">
        <v>35000</v>
      </c>
      <c r="H163" s="42">
        <v>169.188704974286</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16" activePane="bottomLeft" state="frozen"/>
      <selection/>
      <selection pane="bottomLeft" activeCell="C32" sqref="C32"/>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28" t="s">
        <v>5</v>
      </c>
      <c r="B1" s="28"/>
      <c r="C1" s="28"/>
      <c r="D1" s="28"/>
    </row>
    <row r="2" ht="22.7" customHeight="1" spans="1:4">
      <c r="A2" s="7"/>
      <c r="B2" s="57"/>
      <c r="C2" s="57"/>
      <c r="D2" s="18" t="s">
        <v>325</v>
      </c>
    </row>
    <row r="3" ht="30.2" customHeight="1" spans="1:4">
      <c r="A3" s="9" t="s">
        <v>17</v>
      </c>
      <c r="B3" s="9" t="s">
        <v>18</v>
      </c>
      <c r="C3" s="9" t="s">
        <v>20</v>
      </c>
      <c r="D3" s="9" t="s">
        <v>326</v>
      </c>
    </row>
    <row r="4" ht="41.45" customHeight="1" spans="1:4">
      <c r="A4" s="58" t="s">
        <v>327</v>
      </c>
      <c r="B4" s="59">
        <v>1948.784539</v>
      </c>
      <c r="C4" s="59">
        <v>2190.591458</v>
      </c>
      <c r="D4" s="60" t="s">
        <v>328</v>
      </c>
    </row>
    <row r="5" ht="30.95" customHeight="1" spans="1:4">
      <c r="A5" s="33" t="s">
        <v>329</v>
      </c>
      <c r="B5" s="61">
        <v>1374.873809</v>
      </c>
      <c r="C5" s="61">
        <v>1605.660648</v>
      </c>
      <c r="D5" s="60" t="s">
        <v>330</v>
      </c>
    </row>
    <row r="6" ht="30.95" customHeight="1" spans="1:4">
      <c r="A6" s="33" t="s">
        <v>331</v>
      </c>
      <c r="B6" s="61">
        <v>215.45963</v>
      </c>
      <c r="C6" s="61">
        <v>215.45963</v>
      </c>
      <c r="D6" s="60" t="s">
        <v>332</v>
      </c>
    </row>
    <row r="7" ht="30.95" customHeight="1" spans="1:4">
      <c r="A7" s="33" t="s">
        <v>333</v>
      </c>
      <c r="B7" s="61">
        <v>162.6211</v>
      </c>
      <c r="C7" s="61">
        <v>162.6211</v>
      </c>
      <c r="D7" s="60" t="s">
        <v>334</v>
      </c>
    </row>
    <row r="8" ht="30.95" customHeight="1" spans="1:4">
      <c r="A8" s="33" t="s">
        <v>335</v>
      </c>
      <c r="B8" s="61">
        <v>195.83</v>
      </c>
      <c r="C8" s="61">
        <v>206.85008</v>
      </c>
      <c r="D8" s="60" t="s">
        <v>336</v>
      </c>
    </row>
    <row r="9" ht="30.95" customHeight="1" spans="1:4">
      <c r="A9" s="58" t="s">
        <v>337</v>
      </c>
      <c r="B9" s="59">
        <v>309.222352</v>
      </c>
      <c r="C9" s="59">
        <v>338.621364</v>
      </c>
      <c r="D9" s="60" t="s">
        <v>338</v>
      </c>
    </row>
    <row r="10" ht="30.95" customHeight="1" spans="1:4">
      <c r="A10" s="33" t="s">
        <v>339</v>
      </c>
      <c r="B10" s="61">
        <v>210.829541</v>
      </c>
      <c r="C10" s="61">
        <v>225.628553</v>
      </c>
      <c r="D10" s="60" t="s">
        <v>340</v>
      </c>
    </row>
    <row r="11" ht="30.95" customHeight="1" spans="1:4">
      <c r="A11" s="33" t="s">
        <v>341</v>
      </c>
      <c r="B11" s="61">
        <v>0</v>
      </c>
      <c r="C11" s="61"/>
      <c r="D11" s="60" t="s">
        <v>342</v>
      </c>
    </row>
    <row r="12" ht="30.95" customHeight="1" spans="1:4">
      <c r="A12" s="33" t="s">
        <v>343</v>
      </c>
      <c r="B12" s="61">
        <v>0.301</v>
      </c>
      <c r="C12" s="61">
        <v>0.301</v>
      </c>
      <c r="D12" s="60" t="s">
        <v>344</v>
      </c>
    </row>
    <row r="13" ht="30.95" customHeight="1" spans="1:4">
      <c r="A13" s="33" t="s">
        <v>345</v>
      </c>
      <c r="B13" s="61"/>
      <c r="C13" s="61"/>
      <c r="D13" s="60" t="s">
        <v>346</v>
      </c>
    </row>
    <row r="14" ht="30.95" customHeight="1" spans="1:4">
      <c r="A14" s="33" t="s">
        <v>347</v>
      </c>
      <c r="B14" s="61">
        <v>14.7376</v>
      </c>
      <c r="C14" s="61">
        <v>14.7376</v>
      </c>
      <c r="D14" s="60" t="s">
        <v>348</v>
      </c>
    </row>
    <row r="15" ht="30.95" customHeight="1" spans="1:4">
      <c r="A15" s="33" t="s">
        <v>349</v>
      </c>
      <c r="B15" s="61">
        <v>11.558</v>
      </c>
      <c r="C15" s="61">
        <v>11.558</v>
      </c>
      <c r="D15" s="60" t="s">
        <v>350</v>
      </c>
    </row>
    <row r="16" ht="30.95" customHeight="1" spans="1:4">
      <c r="A16" s="33" t="s">
        <v>351</v>
      </c>
      <c r="B16" s="61">
        <v>0</v>
      </c>
      <c r="C16" s="61"/>
      <c r="D16" s="60" t="s">
        <v>352</v>
      </c>
    </row>
    <row r="17" ht="30.95" customHeight="1" spans="1:4">
      <c r="A17" s="33" t="s">
        <v>353</v>
      </c>
      <c r="B17" s="61">
        <v>10.429511</v>
      </c>
      <c r="C17" s="61">
        <v>10.429511</v>
      </c>
      <c r="D17" s="60" t="s">
        <v>354</v>
      </c>
    </row>
    <row r="18" ht="34.7" customHeight="1" spans="1:4">
      <c r="A18" s="33" t="s">
        <v>355</v>
      </c>
      <c r="B18" s="61">
        <v>2.1246</v>
      </c>
      <c r="C18" s="61">
        <v>2.1246</v>
      </c>
      <c r="D18" s="60" t="s">
        <v>356</v>
      </c>
    </row>
    <row r="19" ht="30.95" customHeight="1" spans="1:4">
      <c r="A19" s="33" t="s">
        <v>357</v>
      </c>
      <c r="B19" s="61">
        <v>59.2421</v>
      </c>
      <c r="C19" s="61">
        <v>73.8421</v>
      </c>
      <c r="D19" s="60" t="s">
        <v>358</v>
      </c>
    </row>
    <row r="20" ht="30.95" customHeight="1" spans="1:4">
      <c r="A20" s="58" t="s">
        <v>359</v>
      </c>
      <c r="B20" s="61"/>
      <c r="C20" s="61"/>
      <c r="D20" s="60" t="s">
        <v>360</v>
      </c>
    </row>
    <row r="21" ht="30.95" customHeight="1" spans="1:4">
      <c r="A21" s="33" t="s">
        <v>361</v>
      </c>
      <c r="B21" s="61"/>
      <c r="C21" s="61"/>
      <c r="D21" s="60" t="s">
        <v>362</v>
      </c>
    </row>
    <row r="22" ht="30.95" customHeight="1" spans="1:4">
      <c r="A22" s="33" t="s">
        <v>363</v>
      </c>
      <c r="B22" s="61"/>
      <c r="C22" s="61"/>
      <c r="D22" s="60" t="s">
        <v>364</v>
      </c>
    </row>
    <row r="23" ht="30.95" customHeight="1" spans="1:4">
      <c r="A23" s="58" t="s">
        <v>365</v>
      </c>
      <c r="B23" s="61">
        <v>2105.674172</v>
      </c>
      <c r="C23" s="61">
        <v>2674.855963</v>
      </c>
      <c r="D23" s="60" t="s">
        <v>366</v>
      </c>
    </row>
    <row r="24" ht="30.95" customHeight="1" spans="1:4">
      <c r="A24" s="33" t="s">
        <v>367</v>
      </c>
      <c r="B24" s="61">
        <v>1937.644394</v>
      </c>
      <c r="C24" s="61">
        <v>2482.243887</v>
      </c>
      <c r="D24" s="60" t="s">
        <v>368</v>
      </c>
    </row>
    <row r="25" ht="30.95" customHeight="1" spans="1:4">
      <c r="A25" s="33" t="s">
        <v>369</v>
      </c>
      <c r="B25" s="61">
        <v>168.029778</v>
      </c>
      <c r="C25" s="61">
        <v>192.612076</v>
      </c>
      <c r="D25" s="60" t="s">
        <v>370</v>
      </c>
    </row>
    <row r="26" ht="30.95" customHeight="1" spans="1:4">
      <c r="A26" s="58" t="s">
        <v>371</v>
      </c>
      <c r="B26" s="61">
        <v>2.2378</v>
      </c>
      <c r="C26" s="61">
        <v>2.5878</v>
      </c>
      <c r="D26" s="60" t="s">
        <v>372</v>
      </c>
    </row>
    <row r="27" ht="30.95" customHeight="1" spans="1:4">
      <c r="A27" s="33" t="s">
        <v>373</v>
      </c>
      <c r="B27" s="61">
        <v>2.2378</v>
      </c>
      <c r="C27" s="61">
        <v>2.5878</v>
      </c>
      <c r="D27" s="60" t="s">
        <v>374</v>
      </c>
    </row>
    <row r="28" ht="30.95" customHeight="1" spans="1:4">
      <c r="A28" s="58" t="s">
        <v>375</v>
      </c>
      <c r="B28" s="61">
        <v>43.5975</v>
      </c>
      <c r="C28" s="61">
        <v>111.3931</v>
      </c>
      <c r="D28" s="60" t="s">
        <v>376</v>
      </c>
    </row>
    <row r="29" ht="30.95" customHeight="1" spans="1:4">
      <c r="A29" s="33" t="s">
        <v>377</v>
      </c>
      <c r="B29" s="61"/>
      <c r="C29" s="61"/>
      <c r="D29" s="60" t="s">
        <v>378</v>
      </c>
    </row>
    <row r="30" ht="30.95" customHeight="1" spans="1:4">
      <c r="A30" s="58" t="s">
        <v>379</v>
      </c>
      <c r="B30" s="59">
        <v>4409.516363</v>
      </c>
      <c r="C30" s="59">
        <v>5318.049685</v>
      </c>
      <c r="D30" s="33"/>
    </row>
    <row r="31" ht="54.95" customHeight="1" spans="1:4">
      <c r="A31" s="62" t="s">
        <v>380</v>
      </c>
      <c r="B31" s="62"/>
      <c r="C31" s="62"/>
      <c r="D31" s="62"/>
    </row>
    <row r="32" ht="30.2" customHeight="1" spans="2:3">
      <c r="B32" s="16"/>
      <c r="C32" s="16"/>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28" sqref="D28"/>
    </sheetView>
  </sheetViews>
  <sheetFormatPr defaultColWidth="10" defaultRowHeight="13.5" outlineLevelCol="6"/>
  <cols>
    <col min="1" max="1" width="26.75" customWidth="1"/>
    <col min="2" max="7" width="16.125" customWidth="1"/>
    <col min="8" max="8" width="9.75" customWidth="1"/>
  </cols>
  <sheetData>
    <row r="1" ht="41.45" customHeight="1" spans="1:7">
      <c r="A1" s="17" t="s">
        <v>6</v>
      </c>
      <c r="B1" s="17"/>
      <c r="C1" s="17"/>
      <c r="D1" s="17"/>
      <c r="E1" s="17"/>
      <c r="F1" s="17"/>
      <c r="G1" s="17"/>
    </row>
    <row r="2" ht="24.2" customHeight="1" spans="1:7">
      <c r="A2" s="7"/>
      <c r="B2" s="16"/>
      <c r="C2" s="16"/>
      <c r="D2" s="16"/>
      <c r="E2" s="16"/>
      <c r="F2" s="8" t="s">
        <v>16</v>
      </c>
      <c r="G2" s="8"/>
    </row>
    <row r="3" ht="39.2" customHeight="1" spans="1:7">
      <c r="A3" s="19" t="s">
        <v>17</v>
      </c>
      <c r="B3" s="19" t="s">
        <v>18</v>
      </c>
      <c r="C3" s="19" t="s">
        <v>19</v>
      </c>
      <c r="D3" s="19" t="s">
        <v>20</v>
      </c>
      <c r="E3" s="19" t="s">
        <v>21</v>
      </c>
      <c r="F3" s="19" t="s">
        <v>22</v>
      </c>
      <c r="G3" s="19" t="s">
        <v>23</v>
      </c>
    </row>
    <row r="4" ht="18.75" customHeight="1" spans="1:7">
      <c r="A4" s="49" t="s">
        <v>381</v>
      </c>
      <c r="B4" s="50"/>
      <c r="C4" s="50">
        <v>100.19</v>
      </c>
      <c r="D4" s="50">
        <v>100.19</v>
      </c>
      <c r="E4" s="51">
        <v>1</v>
      </c>
      <c r="F4" s="50"/>
      <c r="G4" s="52"/>
    </row>
    <row r="5" ht="18.75" customHeight="1" spans="1:7">
      <c r="A5" s="49"/>
      <c r="B5" s="50"/>
      <c r="C5" s="50"/>
      <c r="D5" s="50"/>
      <c r="E5" s="52"/>
      <c r="F5" s="50"/>
      <c r="G5" s="52"/>
    </row>
    <row r="6" ht="18.75" customHeight="1" spans="1:7">
      <c r="A6" s="49"/>
      <c r="B6" s="53"/>
      <c r="C6" s="53"/>
      <c r="D6" s="53"/>
      <c r="E6" s="52"/>
      <c r="F6" s="50"/>
      <c r="G6" s="52"/>
    </row>
    <row r="7" ht="18.75" customHeight="1" spans="1:7">
      <c r="A7" s="49"/>
      <c r="B7" s="53"/>
      <c r="C7" s="53"/>
      <c r="D7" s="53"/>
      <c r="E7" s="52"/>
      <c r="F7" s="53"/>
      <c r="G7" s="52"/>
    </row>
    <row r="8" ht="18.75" customHeight="1" spans="1:7">
      <c r="A8" s="49"/>
      <c r="B8" s="53"/>
      <c r="C8" s="53"/>
      <c r="D8" s="53"/>
      <c r="E8" s="52"/>
      <c r="F8" s="53"/>
      <c r="G8" s="52"/>
    </row>
    <row r="9" ht="18.75" customHeight="1" spans="1:7">
      <c r="A9" s="49"/>
      <c r="B9" s="53"/>
      <c r="C9" s="53"/>
      <c r="D9" s="53"/>
      <c r="E9" s="52"/>
      <c r="F9" s="53"/>
      <c r="G9" s="52"/>
    </row>
    <row r="10" ht="18.75" customHeight="1" spans="1:7">
      <c r="A10" s="49"/>
      <c r="B10" s="53"/>
      <c r="C10" s="53"/>
      <c r="D10" s="53"/>
      <c r="E10" s="52"/>
      <c r="F10" s="53"/>
      <c r="G10" s="52"/>
    </row>
    <row r="11" ht="18.75" customHeight="1" spans="1:7">
      <c r="A11" s="13"/>
      <c r="B11" s="23"/>
      <c r="C11" s="23"/>
      <c r="D11" s="23"/>
      <c r="E11" s="23"/>
      <c r="F11" s="23"/>
      <c r="G11" s="23"/>
    </row>
    <row r="12" ht="18.75" customHeight="1" spans="1:7">
      <c r="A12" s="54"/>
      <c r="B12" s="53"/>
      <c r="C12" s="53"/>
      <c r="D12" s="53"/>
      <c r="E12" s="52"/>
      <c r="F12" s="53"/>
      <c r="G12" s="52"/>
    </row>
    <row r="13" ht="18.75" customHeight="1" spans="1:7">
      <c r="A13" s="54" t="s">
        <v>382</v>
      </c>
      <c r="B13" s="55"/>
      <c r="C13" s="55">
        <v>100.19</v>
      </c>
      <c r="D13" s="55">
        <v>100.19</v>
      </c>
      <c r="E13" s="51">
        <v>1</v>
      </c>
      <c r="F13" s="55"/>
      <c r="G13" s="56"/>
    </row>
    <row r="14" ht="14.25" customHeight="1"/>
    <row r="15" ht="17.25" customHeight="1" spans="1:3">
      <c r="A15" s="27"/>
      <c r="B15" s="27"/>
      <c r="C15" s="27"/>
    </row>
    <row r="16" ht="14.25" customHeight="1" spans="1:1">
      <c r="A16" s="16" t="s">
        <v>383</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K16" sqref="K16"/>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6"/>
      <c r="B1" s="17" t="s">
        <v>7</v>
      </c>
      <c r="C1" s="17"/>
      <c r="D1" s="17"/>
      <c r="E1" s="17"/>
      <c r="F1" s="17"/>
      <c r="G1" s="17"/>
      <c r="H1" s="17"/>
    </row>
    <row r="2" ht="24.2" customHeight="1" spans="2:8">
      <c r="B2" s="35"/>
      <c r="C2" s="16"/>
      <c r="D2" s="16"/>
      <c r="E2" s="16"/>
      <c r="F2" s="16"/>
      <c r="G2" s="8" t="s">
        <v>16</v>
      </c>
      <c r="H2" s="8"/>
    </row>
    <row r="3" ht="40.7" customHeight="1" spans="1:8">
      <c r="A3" s="40" t="s">
        <v>31</v>
      </c>
      <c r="B3" s="40" t="s">
        <v>17</v>
      </c>
      <c r="C3" s="40" t="s">
        <v>18</v>
      </c>
      <c r="D3" s="40" t="s">
        <v>19</v>
      </c>
      <c r="E3" s="40" t="s">
        <v>20</v>
      </c>
      <c r="F3" s="40" t="s">
        <v>21</v>
      </c>
      <c r="G3" s="40" t="s">
        <v>22</v>
      </c>
      <c r="H3" s="40" t="s">
        <v>23</v>
      </c>
    </row>
    <row r="4" ht="22.7" customHeight="1" spans="1:8">
      <c r="A4" s="41" t="s">
        <v>91</v>
      </c>
      <c r="B4" s="41" t="s">
        <v>92</v>
      </c>
      <c r="C4" s="42">
        <v>0</v>
      </c>
      <c r="D4" s="42">
        <v>80.9926</v>
      </c>
      <c r="E4" s="42">
        <v>80.9926</v>
      </c>
      <c r="F4" s="42">
        <v>100</v>
      </c>
      <c r="G4" s="42">
        <v>0</v>
      </c>
      <c r="H4" s="42"/>
    </row>
    <row r="5" ht="22.7" customHeight="1" spans="1:8">
      <c r="A5" s="41" t="s">
        <v>384</v>
      </c>
      <c r="B5" s="41" t="s">
        <v>385</v>
      </c>
      <c r="C5" s="42">
        <v>0</v>
      </c>
      <c r="D5" s="42">
        <v>80.9926</v>
      </c>
      <c r="E5" s="42">
        <v>80.9926</v>
      </c>
      <c r="F5" s="42">
        <v>100</v>
      </c>
      <c r="G5" s="42">
        <v>0</v>
      </c>
      <c r="H5" s="42"/>
    </row>
    <row r="6" ht="22.7" customHeight="1" spans="1:8">
      <c r="A6" s="43" t="s">
        <v>386</v>
      </c>
      <c r="B6" s="43" t="s">
        <v>387</v>
      </c>
      <c r="C6" s="44">
        <v>0</v>
      </c>
      <c r="D6" s="44">
        <v>5.46</v>
      </c>
      <c r="E6" s="44">
        <v>5.46</v>
      </c>
      <c r="F6" s="44">
        <v>100</v>
      </c>
      <c r="G6" s="44"/>
      <c r="H6" s="44"/>
    </row>
    <row r="7" ht="22.7" customHeight="1" spans="1:8">
      <c r="A7" s="43" t="s">
        <v>388</v>
      </c>
      <c r="B7" s="43" t="s">
        <v>389</v>
      </c>
      <c r="C7" s="44">
        <v>0</v>
      </c>
      <c r="D7" s="44">
        <v>75.5326</v>
      </c>
      <c r="E7" s="44">
        <v>75.5326</v>
      </c>
      <c r="F7" s="44">
        <v>100</v>
      </c>
      <c r="G7" s="44"/>
      <c r="H7" s="44"/>
    </row>
    <row r="8" ht="22.7" customHeight="1" spans="1:8">
      <c r="A8" s="41" t="s">
        <v>246</v>
      </c>
      <c r="B8" s="41" t="s">
        <v>247</v>
      </c>
      <c r="C8" s="42">
        <v>0</v>
      </c>
      <c r="D8" s="42">
        <v>0</v>
      </c>
      <c r="E8" s="42">
        <v>0</v>
      </c>
      <c r="F8" s="42">
        <v>0</v>
      </c>
      <c r="G8" s="42">
        <v>0</v>
      </c>
      <c r="H8" s="42"/>
    </row>
    <row r="9" ht="22.7" customHeight="1" spans="1:8">
      <c r="A9" s="41" t="s">
        <v>390</v>
      </c>
      <c r="B9" s="41" t="s">
        <v>391</v>
      </c>
      <c r="C9" s="42">
        <v>0</v>
      </c>
      <c r="D9" s="42">
        <v>0</v>
      </c>
      <c r="E9" s="42">
        <v>0</v>
      </c>
      <c r="F9" s="42">
        <v>0</v>
      </c>
      <c r="G9" s="42">
        <v>0</v>
      </c>
      <c r="H9" s="42"/>
    </row>
    <row r="10" ht="22.7" customHeight="1" spans="1:8">
      <c r="A10" s="43" t="s">
        <v>392</v>
      </c>
      <c r="B10" s="43" t="s">
        <v>393</v>
      </c>
      <c r="C10" s="44">
        <v>0</v>
      </c>
      <c r="D10" s="44">
        <v>0</v>
      </c>
      <c r="E10" s="44">
        <v>0</v>
      </c>
      <c r="F10" s="44">
        <v>0</v>
      </c>
      <c r="G10" s="44"/>
      <c r="H10" s="44"/>
    </row>
    <row r="11" ht="22.7" customHeight="1" spans="1:8">
      <c r="A11" s="41" t="s">
        <v>394</v>
      </c>
      <c r="B11" s="41" t="s">
        <v>395</v>
      </c>
      <c r="C11" s="42">
        <v>0</v>
      </c>
      <c r="D11" s="42">
        <v>19.2</v>
      </c>
      <c r="E11" s="42">
        <v>19.2</v>
      </c>
      <c r="F11" s="42">
        <v>100</v>
      </c>
      <c r="G11" s="42">
        <v>0</v>
      </c>
      <c r="H11" s="42"/>
    </row>
    <row r="12" ht="22.7" customHeight="1" spans="1:8">
      <c r="A12" s="41" t="s">
        <v>396</v>
      </c>
      <c r="B12" s="41" t="s">
        <v>397</v>
      </c>
      <c r="C12" s="42">
        <v>0</v>
      </c>
      <c r="D12" s="42">
        <v>19.2</v>
      </c>
      <c r="E12" s="42">
        <v>19.2</v>
      </c>
      <c r="F12" s="42">
        <v>100</v>
      </c>
      <c r="G12" s="42">
        <v>0</v>
      </c>
      <c r="H12" s="42"/>
    </row>
    <row r="13" ht="22.7" customHeight="1" spans="1:8">
      <c r="A13" s="43" t="s">
        <v>398</v>
      </c>
      <c r="B13" s="43" t="s">
        <v>399</v>
      </c>
      <c r="C13" s="44">
        <v>0</v>
      </c>
      <c r="D13" s="44">
        <v>19.2</v>
      </c>
      <c r="E13" s="44">
        <v>19.2</v>
      </c>
      <c r="F13" s="44">
        <v>100</v>
      </c>
      <c r="G13" s="44"/>
      <c r="H13" s="44"/>
    </row>
    <row r="14" ht="24.2" customHeight="1" spans="1:8">
      <c r="A14" s="43"/>
      <c r="B14" s="45"/>
      <c r="C14" s="46"/>
      <c r="D14" s="46"/>
      <c r="E14" s="46"/>
      <c r="F14" s="44"/>
      <c r="G14" s="46"/>
      <c r="H14" s="44"/>
    </row>
    <row r="15" ht="24.2" customHeight="1" spans="1:8">
      <c r="A15" s="43"/>
      <c r="B15" s="45"/>
      <c r="C15" s="46"/>
      <c r="D15" s="46"/>
      <c r="E15" s="46"/>
      <c r="F15" s="44"/>
      <c r="G15" s="47"/>
      <c r="H15" s="44"/>
    </row>
    <row r="16" ht="24.2" customHeight="1" spans="1:8">
      <c r="A16" s="43"/>
      <c r="B16" s="45"/>
      <c r="C16" s="46"/>
      <c r="D16" s="46"/>
      <c r="E16" s="46"/>
      <c r="F16" s="44"/>
      <c r="G16" s="47"/>
      <c r="H16" s="44"/>
    </row>
    <row r="17" ht="24.2" customHeight="1" spans="1:8">
      <c r="A17" s="43"/>
      <c r="B17" s="48"/>
      <c r="C17" s="46"/>
      <c r="D17" s="46"/>
      <c r="E17" s="46"/>
      <c r="F17" s="44"/>
      <c r="G17" s="47"/>
      <c r="H17" s="44"/>
    </row>
    <row r="18" ht="24.2" customHeight="1" spans="1:8">
      <c r="A18" s="43"/>
      <c r="B18" s="48" t="s">
        <v>400</v>
      </c>
      <c r="C18" s="42">
        <v>0</v>
      </c>
      <c r="D18" s="42">
        <v>100.1926</v>
      </c>
      <c r="E18" s="42">
        <v>100.1926</v>
      </c>
      <c r="F18" s="42">
        <v>100</v>
      </c>
      <c r="G18" s="42">
        <v>0</v>
      </c>
      <c r="H18" s="42"/>
    </row>
    <row r="19" ht="14.25" customHeight="1"/>
    <row r="20" ht="18" customHeight="1" spans="2:4">
      <c r="B20" s="27"/>
      <c r="C20" s="27"/>
      <c r="D20" s="27"/>
    </row>
  </sheetData>
  <mergeCells count="3">
    <mergeCell ref="B1:H1"/>
    <mergeCell ref="G2:H2"/>
    <mergeCell ref="B20:D20"/>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F1"/>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36" t="s">
        <v>401</v>
      </c>
      <c r="B1" s="36"/>
      <c r="C1" s="36"/>
      <c r="D1" s="36"/>
      <c r="E1" s="36"/>
      <c r="F1" s="36"/>
    </row>
    <row r="2" ht="24.95" customHeight="1" spans="1:6">
      <c r="A2" s="7"/>
      <c r="B2" s="4"/>
      <c r="D2" s="4"/>
      <c r="E2" s="18" t="s">
        <v>16</v>
      </c>
      <c r="F2" s="18"/>
    </row>
    <row r="3" ht="33.95" customHeight="1" spans="1:6">
      <c r="A3" s="19" t="s">
        <v>402</v>
      </c>
      <c r="B3" s="19" t="s">
        <v>18</v>
      </c>
      <c r="C3" s="19" t="s">
        <v>19</v>
      </c>
      <c r="D3" s="19" t="s">
        <v>20</v>
      </c>
      <c r="E3" s="19" t="s">
        <v>21</v>
      </c>
      <c r="F3" s="19" t="s">
        <v>23</v>
      </c>
    </row>
    <row r="4" ht="23.45" customHeight="1" spans="1:6">
      <c r="A4" s="37" t="s">
        <v>403</v>
      </c>
      <c r="B4" s="38"/>
      <c r="C4" s="38"/>
      <c r="D4" s="38"/>
      <c r="E4" s="38"/>
      <c r="F4" s="38"/>
    </row>
    <row r="5" ht="23.45" customHeight="1" spans="1:6">
      <c r="A5" s="39" t="s">
        <v>404</v>
      </c>
      <c r="B5" s="38"/>
      <c r="C5" s="38"/>
      <c r="D5" s="38"/>
      <c r="E5" s="38"/>
      <c r="F5" s="38"/>
    </row>
    <row r="6" ht="23.45" customHeight="1" spans="1:6">
      <c r="A6" s="39"/>
      <c r="B6" s="38"/>
      <c r="C6" s="38"/>
      <c r="D6" s="38"/>
      <c r="E6" s="38"/>
      <c r="F6" s="38"/>
    </row>
    <row r="7" ht="23.45" customHeight="1" spans="1:6">
      <c r="A7" s="37" t="s">
        <v>405</v>
      </c>
      <c r="B7" s="38"/>
      <c r="C7" s="38"/>
      <c r="D7" s="38"/>
      <c r="E7" s="38"/>
      <c r="F7" s="38"/>
    </row>
    <row r="8" ht="23.45" customHeight="1" spans="1:6">
      <c r="A8" s="37" t="s">
        <v>406</v>
      </c>
      <c r="B8" s="38"/>
      <c r="C8" s="38"/>
      <c r="D8" s="38"/>
      <c r="E8" s="38"/>
      <c r="F8" s="38"/>
    </row>
    <row r="9" ht="14.25" customHeight="1" spans="1:6">
      <c r="A9" s="27"/>
      <c r="B9" s="4"/>
      <c r="D9" s="4"/>
      <c r="E9" s="4"/>
      <c r="F9" s="4"/>
    </row>
    <row r="10" ht="21.95" customHeight="1" spans="1:6">
      <c r="A10" s="27" t="s">
        <v>407</v>
      </c>
      <c r="B10" s="4"/>
      <c r="D10" s="4"/>
      <c r="E10" s="4"/>
      <c r="F10" s="4"/>
    </row>
  </sheetData>
  <mergeCells count="2">
    <mergeCell ref="A1:F1"/>
    <mergeCell ref="E2:F2"/>
  </mergeCells>
  <pageMargins left="0.75" right="0.75" top="0.268999993801117" bottom="0.268999993801117" header="0" footer="0"/>
  <pageSetup paperSize="9" scale="9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36" t="s">
        <v>408</v>
      </c>
      <c r="B1" s="36"/>
      <c r="C1" s="36"/>
      <c r="D1" s="36"/>
      <c r="E1" s="36"/>
      <c r="F1" s="36"/>
    </row>
    <row r="2" ht="24.95" customHeight="1" spans="1:6">
      <c r="A2" s="7"/>
      <c r="B2" s="4"/>
      <c r="D2" s="4"/>
      <c r="E2" s="18" t="s">
        <v>16</v>
      </c>
      <c r="F2" s="18"/>
    </row>
    <row r="3" ht="33.95" customHeight="1" spans="1:6">
      <c r="A3" s="19" t="s">
        <v>402</v>
      </c>
      <c r="B3" s="19" t="s">
        <v>18</v>
      </c>
      <c r="C3" s="19" t="s">
        <v>19</v>
      </c>
      <c r="D3" s="19" t="s">
        <v>20</v>
      </c>
      <c r="E3" s="19" t="s">
        <v>21</v>
      </c>
      <c r="F3" s="19" t="s">
        <v>23</v>
      </c>
    </row>
    <row r="4" ht="23.45" customHeight="1" spans="1:6">
      <c r="A4" s="37" t="s">
        <v>409</v>
      </c>
      <c r="B4" s="38"/>
      <c r="C4" s="13"/>
      <c r="D4" s="38"/>
      <c r="E4" s="38"/>
      <c r="F4" s="38"/>
    </row>
    <row r="5" ht="23.45" customHeight="1" spans="1:6">
      <c r="A5" s="37" t="s">
        <v>410</v>
      </c>
      <c r="B5" s="38"/>
      <c r="C5" s="13"/>
      <c r="D5" s="38"/>
      <c r="E5" s="38"/>
      <c r="F5" s="38"/>
    </row>
    <row r="6" ht="23.45" customHeight="1" spans="1:6">
      <c r="A6" s="39" t="s">
        <v>411</v>
      </c>
      <c r="B6" s="38"/>
      <c r="C6" s="13"/>
      <c r="D6" s="38"/>
      <c r="E6" s="38"/>
      <c r="F6" s="38"/>
    </row>
    <row r="7" ht="23.45" customHeight="1" spans="1:6">
      <c r="A7" s="39"/>
      <c r="B7" s="38"/>
      <c r="C7" s="13"/>
      <c r="D7" s="38"/>
      <c r="E7" s="38"/>
      <c r="F7" s="38"/>
    </row>
    <row r="8" ht="23.45" customHeight="1" spans="1:6">
      <c r="A8" s="37" t="s">
        <v>412</v>
      </c>
      <c r="B8" s="38"/>
      <c r="C8" s="13"/>
      <c r="D8" s="38"/>
      <c r="E8" s="38"/>
      <c r="F8" s="38"/>
    </row>
    <row r="9" ht="23.45" customHeight="1" spans="1:6">
      <c r="A9" s="37" t="s">
        <v>413</v>
      </c>
      <c r="B9" s="38"/>
      <c r="C9" s="13"/>
      <c r="D9" s="38"/>
      <c r="E9" s="38"/>
      <c r="F9" s="38"/>
    </row>
    <row r="10" ht="23.45" customHeight="1" spans="1:6">
      <c r="A10" s="37" t="s">
        <v>414</v>
      </c>
      <c r="B10" s="38"/>
      <c r="C10" s="13"/>
      <c r="D10" s="38"/>
      <c r="E10" s="38"/>
      <c r="F10" s="38"/>
    </row>
    <row r="11" ht="14.25" customHeight="1" spans="1:6">
      <c r="A11" s="27"/>
      <c r="B11" s="4"/>
      <c r="D11" s="4"/>
      <c r="E11" s="4"/>
      <c r="F11" s="4"/>
    </row>
    <row r="12" ht="21.95" customHeight="1" spans="1:6">
      <c r="A12" s="27" t="s">
        <v>415</v>
      </c>
      <c r="B12" s="4"/>
      <c r="D12" s="4"/>
      <c r="E12" s="4"/>
      <c r="F12" s="4"/>
    </row>
  </sheetData>
  <mergeCells count="2">
    <mergeCell ref="A1:F1"/>
    <mergeCell ref="E2:F2"/>
  </mergeCells>
  <pageMargins left="0.75" right="0.75" top="0.268999993801117" bottom="0.268999993801117" header="0" footer="0"/>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G19" sqref="G19"/>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10</v>
      </c>
      <c r="B1" s="17"/>
      <c r="C1" s="17"/>
      <c r="D1" s="17"/>
      <c r="E1" s="17"/>
      <c r="F1" s="17"/>
    </row>
    <row r="2" ht="44.45" customHeight="1" spans="1:6">
      <c r="A2" s="7"/>
      <c r="B2" s="32"/>
      <c r="C2" s="32"/>
      <c r="D2" s="32"/>
      <c r="E2" s="18" t="s">
        <v>16</v>
      </c>
      <c r="F2" s="18"/>
    </row>
    <row r="3" ht="44.45" customHeight="1" spans="1:6">
      <c r="A3" s="19" t="s">
        <v>17</v>
      </c>
      <c r="B3" s="19" t="s">
        <v>18</v>
      </c>
      <c r="C3" s="19" t="s">
        <v>19</v>
      </c>
      <c r="D3" s="19" t="s">
        <v>20</v>
      </c>
      <c r="E3" s="19" t="s">
        <v>21</v>
      </c>
      <c r="F3" s="19" t="s">
        <v>23</v>
      </c>
    </row>
    <row r="4" ht="24.2" customHeight="1" spans="1:6">
      <c r="A4" s="33" t="s">
        <v>416</v>
      </c>
      <c r="B4" s="34"/>
      <c r="C4" s="34"/>
      <c r="D4" s="34"/>
      <c r="E4" s="34"/>
      <c r="F4" s="34"/>
    </row>
    <row r="5" ht="24.2" customHeight="1" spans="1:6">
      <c r="A5" s="33" t="s">
        <v>417</v>
      </c>
      <c r="B5" s="34"/>
      <c r="C5" s="34"/>
      <c r="D5" s="34"/>
      <c r="E5" s="34"/>
      <c r="F5" s="34"/>
    </row>
    <row r="6" ht="18" customHeight="1" spans="1:6">
      <c r="A6" s="35"/>
      <c r="B6" s="32"/>
      <c r="C6" s="32"/>
      <c r="D6" s="32"/>
      <c r="E6" s="32"/>
      <c r="F6" s="32"/>
    </row>
    <row r="7" ht="24.2" customHeight="1" spans="1:6">
      <c r="A7" s="35" t="s">
        <v>418</v>
      </c>
      <c r="B7" s="35"/>
      <c r="C7" s="35"/>
      <c r="D7" s="35"/>
      <c r="E7" s="32"/>
      <c r="F7" s="32"/>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2022-08-29T00:28:00Z</dcterms:created>
  <cp:lastPrinted>2022-08-29T06:56:00Z</cp:lastPrinted>
  <dcterms:modified xsi:type="dcterms:W3CDTF">2023-08-08T02:00:35Z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B41F7ACFEC634AF284EA7C8C571EA273_12</vt:lpwstr>
  </property>
  <property fmtid="{D5CDD505-2E9C-101B-9397-08002B2CF9AE}" pid="3" name="KSOProductBuildVer">
    <vt:lpwstr>2052-12.1.0.15324</vt:lpwstr>
  </property>
</Properties>
</file>