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G7" i="1"/>
  <c r="G5" i="1"/>
  <c r="F6" i="1"/>
  <c r="F7" i="1"/>
  <c r="F5" i="1"/>
  <c r="E11" i="1" l="1"/>
  <c r="G11" i="1" l="1"/>
  <c r="F11" i="1"/>
</calcChain>
</file>

<file path=xl/sharedStrings.xml><?xml version="1.0" encoding="utf-8"?>
<sst xmlns="http://schemas.openxmlformats.org/spreadsheetml/2006/main" count="16" uniqueCount="16">
  <si>
    <t>科目名称</t>
  </si>
  <si>
    <t>非税收入</t>
  </si>
  <si>
    <t>收入总计</t>
  </si>
  <si>
    <t>单位：万元</t>
    <phoneticPr fontId="2" type="noConversion"/>
  </si>
  <si>
    <t>转移性收入</t>
    <phoneticPr fontId="2" type="noConversion"/>
  </si>
  <si>
    <t>年初预算数</t>
    <phoneticPr fontId="2" type="noConversion"/>
  </si>
  <si>
    <t xml:space="preserve">    国有资本经营收入</t>
  </si>
  <si>
    <t xml:space="preserve">         利润收入</t>
  </si>
  <si>
    <t xml:space="preserve">    国有资本经营预算转移支付收入</t>
    <phoneticPr fontId="2" type="noConversion"/>
  </si>
  <si>
    <r>
      <t xml:space="preserve">        国有资本经营预算转移支付收入</t>
    </r>
    <r>
      <rPr>
        <sz val="11"/>
        <color theme="1"/>
        <rFont val="Times New Roman"/>
        <family val="1"/>
      </rPr>
      <t/>
    </r>
    <phoneticPr fontId="2" type="noConversion"/>
  </si>
  <si>
    <t>上年决算数</t>
    <phoneticPr fontId="2" type="noConversion"/>
  </si>
  <si>
    <t>决算数为上年决算数的%</t>
  </si>
  <si>
    <t>经人大批准的调整后预算数</t>
    <phoneticPr fontId="2" type="noConversion"/>
  </si>
  <si>
    <t>决算数</t>
    <phoneticPr fontId="2" type="noConversion"/>
  </si>
  <si>
    <t>决算数为调整后预算数的%</t>
    <phoneticPr fontId="8" type="noConversion"/>
  </si>
  <si>
    <t>上海市崇明区（即区本级）2020年国有资本经营预算收入决算情况表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</si>
</sst>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);[Red]\(#,##0.0\)"/>
  </numFmts>
  <fonts count="9" x14ac:knownFonts="1"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 wrapText="1"/>
    </xf>
    <xf numFmtId="176" fontId="7" fillId="0" borderId="3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?鹎%U龡&amp;H齲_x0001_C铣_x0014__x0007__x0001__x0001__2016年预算草案20151214（李）" xfId="1"/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N11" sqref="N11"/>
    </sheetView>
  </sheetViews>
  <sheetFormatPr defaultRowHeight="13.5" x14ac:dyDescent="0.15"/>
  <cols>
    <col min="1" max="1" width="45" customWidth="1"/>
    <col min="2" max="2" width="19.5" hidden="1" customWidth="1"/>
    <col min="3" max="7" width="15.125" customWidth="1"/>
  </cols>
  <sheetData>
    <row r="1" spans="1:7" ht="34.5" customHeight="1" x14ac:dyDescent="0.15">
      <c r="A1" s="9" t="s">
        <v>15</v>
      </c>
      <c r="B1" s="9"/>
      <c r="C1" s="9"/>
      <c r="D1" s="9"/>
      <c r="E1" s="9"/>
      <c r="F1" s="9"/>
      <c r="G1" s="9"/>
    </row>
    <row r="2" spans="1:7" ht="24" customHeight="1" x14ac:dyDescent="0.15">
      <c r="G2" s="1" t="s">
        <v>3</v>
      </c>
    </row>
    <row r="3" spans="1:7" ht="27" customHeight="1" x14ac:dyDescent="0.15">
      <c r="A3" s="14" t="s">
        <v>0</v>
      </c>
      <c r="B3" s="10" t="s">
        <v>10</v>
      </c>
      <c r="C3" s="14" t="s">
        <v>5</v>
      </c>
      <c r="D3" s="14" t="s">
        <v>12</v>
      </c>
      <c r="E3" s="14" t="s">
        <v>13</v>
      </c>
      <c r="F3" s="12" t="s">
        <v>14</v>
      </c>
      <c r="G3" s="14" t="s">
        <v>11</v>
      </c>
    </row>
    <row r="4" spans="1:7" ht="14.25" customHeight="1" x14ac:dyDescent="0.15">
      <c r="A4" s="14"/>
      <c r="B4" s="11"/>
      <c r="C4" s="14"/>
      <c r="D4" s="14"/>
      <c r="E4" s="14"/>
      <c r="F4" s="13"/>
      <c r="G4" s="14"/>
    </row>
    <row r="5" spans="1:7" ht="19.5" customHeight="1" x14ac:dyDescent="0.15">
      <c r="A5" s="2" t="s">
        <v>1</v>
      </c>
      <c r="B5" s="6">
        <v>1020.9</v>
      </c>
      <c r="C5" s="3">
        <v>613</v>
      </c>
      <c r="D5" s="3">
        <v>806.7</v>
      </c>
      <c r="E5" s="3">
        <v>806.7</v>
      </c>
      <c r="F5" s="3">
        <f>E5/D5*100</f>
        <v>100</v>
      </c>
      <c r="G5" s="3">
        <f>E5/B5*100</f>
        <v>79.018513076697033</v>
      </c>
    </row>
    <row r="6" spans="1:7" ht="19.5" customHeight="1" x14ac:dyDescent="0.15">
      <c r="A6" s="2" t="s">
        <v>6</v>
      </c>
      <c r="B6" s="6">
        <v>1020.9</v>
      </c>
      <c r="C6" s="3">
        <v>613</v>
      </c>
      <c r="D6" s="3">
        <v>806.7</v>
      </c>
      <c r="E6" s="3">
        <v>806.7</v>
      </c>
      <c r="F6" s="3">
        <f t="shared" ref="F6:F11" si="0">E6/D6*100</f>
        <v>100</v>
      </c>
      <c r="G6" s="3">
        <f t="shared" ref="G6:G11" si="1">E6/B6*100</f>
        <v>79.018513076697033</v>
      </c>
    </row>
    <row r="7" spans="1:7" ht="19.5" customHeight="1" x14ac:dyDescent="0.15">
      <c r="A7" s="4" t="s">
        <v>7</v>
      </c>
      <c r="B7" s="7">
        <v>1020.9</v>
      </c>
      <c r="C7" s="5">
        <v>613</v>
      </c>
      <c r="D7" s="5">
        <v>806.7</v>
      </c>
      <c r="E7" s="5">
        <v>806.7</v>
      </c>
      <c r="F7" s="3">
        <f t="shared" si="0"/>
        <v>100</v>
      </c>
      <c r="G7" s="3">
        <f t="shared" si="1"/>
        <v>79.018513076697033</v>
      </c>
    </row>
    <row r="8" spans="1:7" ht="19.5" customHeight="1" x14ac:dyDescent="0.15">
      <c r="A8" s="2" t="s">
        <v>4</v>
      </c>
      <c r="B8" s="6"/>
      <c r="C8" s="5"/>
      <c r="D8" s="5"/>
      <c r="E8" s="3">
        <v>118.7</v>
      </c>
      <c r="F8" s="3"/>
      <c r="G8" s="3"/>
    </row>
    <row r="9" spans="1:7" ht="19.5" customHeight="1" x14ac:dyDescent="0.15">
      <c r="A9" s="2" t="s">
        <v>8</v>
      </c>
      <c r="B9" s="6"/>
      <c r="C9" s="5"/>
      <c r="D9" s="5"/>
      <c r="E9" s="3">
        <v>118.7</v>
      </c>
      <c r="F9" s="3"/>
      <c r="G9" s="3"/>
    </row>
    <row r="10" spans="1:7" ht="19.5" customHeight="1" x14ac:dyDescent="0.15">
      <c r="A10" s="4" t="s">
        <v>9</v>
      </c>
      <c r="B10" s="6"/>
      <c r="C10" s="5"/>
      <c r="D10" s="5"/>
      <c r="E10" s="5">
        <v>118.7</v>
      </c>
      <c r="F10" s="3"/>
      <c r="G10" s="3"/>
    </row>
    <row r="11" spans="1:7" ht="19.5" customHeight="1" x14ac:dyDescent="0.15">
      <c r="A11" s="2" t="s">
        <v>2</v>
      </c>
      <c r="B11" s="6">
        <v>1020.9</v>
      </c>
      <c r="C11" s="3">
        <v>613</v>
      </c>
      <c r="D11" s="3">
        <v>806.7</v>
      </c>
      <c r="E11" s="3">
        <f>E5+E8</f>
        <v>925.40000000000009</v>
      </c>
      <c r="F11" s="3">
        <f t="shared" si="0"/>
        <v>114.71426800545433</v>
      </c>
      <c r="G11" s="3">
        <f t="shared" si="1"/>
        <v>90.645508864727205</v>
      </c>
    </row>
    <row r="17" spans="3:3" x14ac:dyDescent="0.15">
      <c r="C17" s="8"/>
    </row>
  </sheetData>
  <mergeCells count="8">
    <mergeCell ref="A1:G1"/>
    <mergeCell ref="B3:B4"/>
    <mergeCell ref="F3:F4"/>
    <mergeCell ref="A3:A4"/>
    <mergeCell ref="C3:C4"/>
    <mergeCell ref="D3:D4"/>
    <mergeCell ref="E3:E4"/>
    <mergeCell ref="G3:G4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2021-07-28T09:54:09Z</dcterms:modified>
</cp:coreProperties>
</file>